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9855" activeTab="0"/>
  </bookViews>
  <sheets>
    <sheet name="PCP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<sst xmlns="http://schemas.openxmlformats.org/spreadsheetml/2006/main" count="37" uniqueCount="37">
  <si>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L.p.</t>
  </si>
  <si>
    <t>RAZEM:</t>
  </si>
  <si>
    <t>Góra</t>
  </si>
  <si>
    <t>Milicz</t>
  </si>
  <si>
    <t>Polkowice</t>
  </si>
  <si>
    <t>Strzelin</t>
  </si>
  <si>
    <t>Trzebnica</t>
  </si>
  <si>
    <t>Wołów</t>
  </si>
  <si>
    <t>Dzierżoniów</t>
  </si>
  <si>
    <t>Głogów</t>
  </si>
  <si>
    <t>Jawor</t>
  </si>
  <si>
    <t>Kam.Góra</t>
  </si>
  <si>
    <t>Kłodzko</t>
  </si>
  <si>
    <t>Legnica ziemski</t>
  </si>
  <si>
    <t>Legnica grodzki</t>
  </si>
  <si>
    <t>Lubań</t>
  </si>
  <si>
    <t>Lubin</t>
  </si>
  <si>
    <t>Oleśnica</t>
  </si>
  <si>
    <t>Oława</t>
  </si>
  <si>
    <t>Środa Śl.</t>
  </si>
  <si>
    <t>Świdnica</t>
  </si>
  <si>
    <t>Wałbrzych</t>
  </si>
  <si>
    <t>Zgorzelec</t>
  </si>
  <si>
    <t>Złotoryja</t>
  </si>
  <si>
    <t>BENEFICJENT/POWIAT</t>
  </si>
  <si>
    <t>Wrocław grodzki</t>
  </si>
  <si>
    <t>Wroclaw ziemski</t>
  </si>
  <si>
    <t>Lwówek Śląski</t>
  </si>
  <si>
    <t>Jel.Góra grodzki</t>
  </si>
  <si>
    <t>Jelenia Góra ziemski</t>
  </si>
  <si>
    <t>Bolesławiec</t>
  </si>
  <si>
    <t>Uwagi</t>
  </si>
  <si>
    <t>Etat</t>
  </si>
  <si>
    <t>Suma środków finansowych na 2012 r. (całkowita wartość projektu wraz z wkładem własnym)</t>
  </si>
  <si>
    <t>Ząbkowice</t>
  </si>
  <si>
    <t>Zał. 2. Zapotrzebowanie na środki finansowe w ramach Poddziałania 7.1.2 Rozwój i upowszechnianie aktywnej integracji przez powiatowe centra pomocy rodzinie na rok 2012</t>
  </si>
  <si>
    <t xml:space="preserve">w tym: suma środków na etaty na 2012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</si>
</sst>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"/>
    <numFmt numFmtId="170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"/>
      <family val="2"/>
    </font>
    <font>
      <sz val="8"/>
      <color indexed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wrapText="1"/>
    </xf>
    <xf numFmtId="4" fontId="6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42" applyNumberFormat="1" applyFont="1" applyFill="1" applyBorder="1" applyAlignment="1">
      <alignment horizontal="center"/>
    </xf>
    <xf numFmtId="4" fontId="2" fillId="0" borderId="10" xfId="42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G9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.875" style="0" customWidth="1"/>
    <col min="2" max="2" width="4.00390625" style="0" customWidth="1"/>
    <col min="3" max="3" width="24.75390625" style="7" customWidth="1"/>
    <col min="4" max="4" width="18.00390625" style="0" customWidth="1"/>
    <col min="5" max="5" width="16.625" style="0" customWidth="1"/>
    <col min="6" max="6" width="10.25390625" style="0" customWidth="1"/>
    <col min="7" max="7" width="22.125" style="0" hidden="1" customWidth="1"/>
  </cols>
  <sheetData>
    <row r="2" spans="2:7" ht="40.5" customHeight="1">
      <c r="B2" s="33" t="s">
        <v>35</v>
      </c>
      <c r="C2" s="33"/>
      <c r="D2" s="33"/>
      <c r="E2" s="33"/>
      <c r="F2" s="33"/>
      <c r="G2" s="34"/>
    </row>
    <row r="3" ht="3" customHeight="1" hidden="1"/>
    <row r="4" spans="2:7" ht="17.25" customHeight="1">
      <c r="B4" s="1">
        <v>1</v>
      </c>
      <c r="C4" s="8">
        <v>2</v>
      </c>
      <c r="D4" s="1">
        <v>3</v>
      </c>
      <c r="E4" s="1">
        <v>4</v>
      </c>
      <c r="F4" s="1">
        <v>5</v>
      </c>
      <c r="G4" s="1">
        <v>6</v>
      </c>
    </row>
    <row r="5" spans="2:7" ht="12.75" customHeight="1">
      <c r="B5" s="37" t="s">
        <v>0</v>
      </c>
      <c r="C5" s="39" t="s">
        <v>24</v>
      </c>
      <c r="D5" s="40">
        <v>2012</v>
      </c>
      <c r="E5" s="40"/>
      <c r="F5" s="40"/>
      <c r="G5" s="1"/>
    </row>
    <row r="6" spans="2:7" ht="68.25" customHeight="1">
      <c r="B6" s="38"/>
      <c r="C6" s="39"/>
      <c r="D6" s="2" t="s">
        <v>33</v>
      </c>
      <c r="E6" s="2" t="s">
        <v>36</v>
      </c>
      <c r="F6" s="3" t="s">
        <v>32</v>
      </c>
      <c r="G6" s="3" t="s">
        <v>31</v>
      </c>
    </row>
    <row r="7" spans="2:7" s="10" customFormat="1" ht="19.5" customHeight="1">
      <c r="B7" s="14">
        <v>1</v>
      </c>
      <c r="C7" s="11" t="s">
        <v>30</v>
      </c>
      <c r="D7" s="15">
        <v>350000</v>
      </c>
      <c r="E7" s="16">
        <v>71000</v>
      </c>
      <c r="F7" s="17">
        <v>2</v>
      </c>
      <c r="G7" s="18"/>
    </row>
    <row r="8" spans="2:7" s="10" customFormat="1" ht="24.75" customHeight="1">
      <c r="B8" s="14">
        <v>2</v>
      </c>
      <c r="C8" s="11" t="s">
        <v>8</v>
      </c>
      <c r="D8" s="15">
        <f>772893.85-7300</f>
        <v>765593.85</v>
      </c>
      <c r="E8" s="15">
        <f>103300-7300</f>
        <v>96000</v>
      </c>
      <c r="F8" s="17">
        <v>2</v>
      </c>
      <c r="G8" s="18"/>
    </row>
    <row r="9" spans="2:7" s="10" customFormat="1" ht="19.5" customHeight="1">
      <c r="B9" s="14">
        <v>3</v>
      </c>
      <c r="C9" s="11" t="s">
        <v>9</v>
      </c>
      <c r="D9" s="15">
        <v>400000</v>
      </c>
      <c r="E9" s="15">
        <v>30000</v>
      </c>
      <c r="F9" s="17">
        <v>1</v>
      </c>
      <c r="G9" s="18"/>
    </row>
    <row r="10" spans="2:7" s="10" customFormat="1" ht="19.5" customHeight="1">
      <c r="B10" s="14">
        <v>4</v>
      </c>
      <c r="C10" s="11" t="s">
        <v>2</v>
      </c>
      <c r="D10" s="15">
        <v>270000</v>
      </c>
      <c r="E10" s="15">
        <v>0</v>
      </c>
      <c r="F10" s="17">
        <v>0</v>
      </c>
      <c r="G10" s="18"/>
    </row>
    <row r="11" spans="2:7" s="10" customFormat="1" ht="19.5" customHeight="1">
      <c r="B11" s="14">
        <v>5</v>
      </c>
      <c r="C11" s="11" t="s">
        <v>10</v>
      </c>
      <c r="D11" s="15">
        <v>340000</v>
      </c>
      <c r="E11" s="15">
        <v>28000</v>
      </c>
      <c r="F11" s="17">
        <v>1</v>
      </c>
      <c r="G11" s="18"/>
    </row>
    <row r="12" spans="2:7" s="10" customFormat="1" ht="19.5" customHeight="1">
      <c r="B12" s="14">
        <v>6</v>
      </c>
      <c r="C12" s="12" t="s">
        <v>29</v>
      </c>
      <c r="D12" s="15">
        <v>350000</v>
      </c>
      <c r="E12" s="15">
        <v>48000</v>
      </c>
      <c r="F12" s="17">
        <v>1</v>
      </c>
      <c r="G12" s="18"/>
    </row>
    <row r="13" spans="2:7" s="10" customFormat="1" ht="19.5" customHeight="1">
      <c r="B13" s="14">
        <v>7</v>
      </c>
      <c r="C13" s="12" t="s">
        <v>28</v>
      </c>
      <c r="D13" s="18">
        <v>1500000</v>
      </c>
      <c r="E13" s="18">
        <v>0</v>
      </c>
      <c r="F13" s="17">
        <v>0</v>
      </c>
      <c r="G13" s="18"/>
    </row>
    <row r="14" spans="2:7" s="10" customFormat="1" ht="19.5" customHeight="1">
      <c r="B14" s="14">
        <v>8</v>
      </c>
      <c r="C14" s="11" t="s">
        <v>11</v>
      </c>
      <c r="D14" s="15">
        <v>412000</v>
      </c>
      <c r="E14" s="15">
        <v>42300</v>
      </c>
      <c r="F14" s="17">
        <v>1</v>
      </c>
      <c r="G14" s="18"/>
    </row>
    <row r="15" spans="2:7" s="10" customFormat="1" ht="19.5" customHeight="1">
      <c r="B15" s="14">
        <v>9</v>
      </c>
      <c r="C15" s="11" t="s">
        <v>12</v>
      </c>
      <c r="D15" s="15">
        <v>866400</v>
      </c>
      <c r="E15" s="15">
        <v>77000</v>
      </c>
      <c r="F15" s="17">
        <v>2</v>
      </c>
      <c r="G15" s="18"/>
    </row>
    <row r="16" spans="2:7" s="10" customFormat="1" ht="19.5" customHeight="1">
      <c r="B16" s="14">
        <v>10</v>
      </c>
      <c r="C16" s="12" t="s">
        <v>14</v>
      </c>
      <c r="D16" s="18">
        <v>1100000</v>
      </c>
      <c r="E16" s="19">
        <v>0</v>
      </c>
      <c r="F16" s="17">
        <v>0</v>
      </c>
      <c r="G16" s="20"/>
    </row>
    <row r="17" spans="2:7" s="10" customFormat="1" ht="19.5" customHeight="1">
      <c r="B17" s="14">
        <v>11</v>
      </c>
      <c r="C17" s="12" t="s">
        <v>13</v>
      </c>
      <c r="D17" s="15">
        <v>650000</v>
      </c>
      <c r="E17" s="15">
        <v>70000</v>
      </c>
      <c r="F17" s="17">
        <v>2</v>
      </c>
      <c r="G17" s="18"/>
    </row>
    <row r="18" spans="2:7" s="10" customFormat="1" ht="19.5" customHeight="1">
      <c r="B18" s="14">
        <v>12</v>
      </c>
      <c r="C18" s="11" t="s">
        <v>15</v>
      </c>
      <c r="D18" s="15">
        <v>600000</v>
      </c>
      <c r="E18" s="15">
        <v>45000</v>
      </c>
      <c r="F18" s="21">
        <v>1</v>
      </c>
      <c r="G18" s="22"/>
    </row>
    <row r="19" spans="2:7" s="10" customFormat="1" ht="19.5" customHeight="1">
      <c r="B19" s="14">
        <v>13</v>
      </c>
      <c r="C19" s="11" t="s">
        <v>16</v>
      </c>
      <c r="D19" s="15">
        <v>300000</v>
      </c>
      <c r="E19" s="15">
        <v>0</v>
      </c>
      <c r="F19" s="17">
        <v>0</v>
      </c>
      <c r="G19" s="18"/>
    </row>
    <row r="20" spans="2:7" s="10" customFormat="1" ht="19.5" customHeight="1">
      <c r="B20" s="14">
        <v>14</v>
      </c>
      <c r="C20" s="11" t="s">
        <v>27</v>
      </c>
      <c r="D20" s="15">
        <v>400000</v>
      </c>
      <c r="E20" s="19">
        <v>47671.1</v>
      </c>
      <c r="F20" s="17">
        <v>1</v>
      </c>
      <c r="G20" s="18"/>
    </row>
    <row r="21" spans="2:7" s="10" customFormat="1" ht="19.5" customHeight="1">
      <c r="B21" s="14">
        <v>15</v>
      </c>
      <c r="C21" s="11" t="s">
        <v>3</v>
      </c>
      <c r="D21" s="15">
        <v>200000</v>
      </c>
      <c r="E21" s="15">
        <v>45000</v>
      </c>
      <c r="F21" s="17">
        <v>1</v>
      </c>
      <c r="G21" s="18"/>
    </row>
    <row r="22" spans="2:7" s="10" customFormat="1" ht="19.5" customHeight="1">
      <c r="B22" s="14">
        <v>16</v>
      </c>
      <c r="C22" s="11" t="s">
        <v>17</v>
      </c>
      <c r="D22" s="23">
        <v>900000</v>
      </c>
      <c r="E22" s="23">
        <v>90000</v>
      </c>
      <c r="F22" s="24">
        <v>2</v>
      </c>
      <c r="G22" s="18"/>
    </row>
    <row r="23" spans="2:7" s="10" customFormat="1" ht="19.5" customHeight="1">
      <c r="B23" s="14">
        <v>17</v>
      </c>
      <c r="C23" s="11" t="s">
        <v>18</v>
      </c>
      <c r="D23" s="15">
        <v>250000</v>
      </c>
      <c r="E23" s="15">
        <v>23100</v>
      </c>
      <c r="F23" s="17">
        <v>1</v>
      </c>
      <c r="G23" s="18"/>
    </row>
    <row r="24" spans="2:7" s="10" customFormat="1" ht="19.5" customHeight="1">
      <c r="B24" s="14">
        <v>18</v>
      </c>
      <c r="C24" s="11" t="s">
        <v>4</v>
      </c>
      <c r="D24" s="15">
        <v>300000</v>
      </c>
      <c r="E24" s="15">
        <v>45000</v>
      </c>
      <c r="F24" s="17">
        <v>1</v>
      </c>
      <c r="G24" s="18"/>
    </row>
    <row r="25" spans="2:7" s="10" customFormat="1" ht="19.5" customHeight="1">
      <c r="B25" s="14">
        <v>19</v>
      </c>
      <c r="C25" s="11" t="s">
        <v>5</v>
      </c>
      <c r="D25" s="15">
        <v>350000</v>
      </c>
      <c r="E25" s="15">
        <v>36000</v>
      </c>
      <c r="F25" s="17">
        <v>1</v>
      </c>
      <c r="G25" s="18"/>
    </row>
    <row r="26" spans="2:7" s="10" customFormat="1" ht="19.5" customHeight="1">
      <c r="B26" s="14">
        <v>20</v>
      </c>
      <c r="C26" s="11" t="s">
        <v>19</v>
      </c>
      <c r="D26" s="15">
        <v>450000</v>
      </c>
      <c r="E26" s="15">
        <v>30000</v>
      </c>
      <c r="F26" s="17">
        <v>1</v>
      </c>
      <c r="G26" s="18"/>
    </row>
    <row r="27" spans="2:7" s="10" customFormat="1" ht="19.5" customHeight="1">
      <c r="B27" s="14">
        <v>21</v>
      </c>
      <c r="C27" s="11" t="s">
        <v>20</v>
      </c>
      <c r="D27" s="15">
        <v>850000</v>
      </c>
      <c r="E27" s="15">
        <v>42000</v>
      </c>
      <c r="F27" s="17">
        <v>1</v>
      </c>
      <c r="G27" s="18"/>
    </row>
    <row r="28" spans="2:7" s="10" customFormat="1" ht="19.5" customHeight="1">
      <c r="B28" s="14">
        <v>22</v>
      </c>
      <c r="C28" s="11" t="s">
        <v>6</v>
      </c>
      <c r="D28" s="15">
        <v>500000</v>
      </c>
      <c r="E28" s="15">
        <v>87000</v>
      </c>
      <c r="F28" s="17">
        <v>2</v>
      </c>
      <c r="G28" s="18"/>
    </row>
    <row r="29" spans="2:7" s="10" customFormat="1" ht="19.5" customHeight="1">
      <c r="B29" s="14">
        <v>23</v>
      </c>
      <c r="C29" s="11" t="s">
        <v>21</v>
      </c>
      <c r="D29" s="15">
        <v>1700000</v>
      </c>
      <c r="E29" s="15">
        <v>90000</v>
      </c>
      <c r="F29" s="17">
        <v>2</v>
      </c>
      <c r="G29" s="18"/>
    </row>
    <row r="30" spans="2:7" s="10" customFormat="1" ht="19.5" customHeight="1">
      <c r="B30" s="14">
        <v>24</v>
      </c>
      <c r="C30" s="11" t="s">
        <v>7</v>
      </c>
      <c r="D30" s="15">
        <v>220000</v>
      </c>
      <c r="E30" s="15">
        <v>35500</v>
      </c>
      <c r="F30" s="17">
        <v>1</v>
      </c>
      <c r="G30" s="18"/>
    </row>
    <row r="31" spans="2:7" s="10" customFormat="1" ht="19.5" customHeight="1">
      <c r="B31" s="14">
        <v>25</v>
      </c>
      <c r="C31" s="12" t="s">
        <v>25</v>
      </c>
      <c r="D31" s="18">
        <v>4761905</v>
      </c>
      <c r="E31" s="25">
        <v>0</v>
      </c>
      <c r="F31" s="17">
        <v>0</v>
      </c>
      <c r="G31" s="18"/>
    </row>
    <row r="32" spans="2:7" s="10" customFormat="1" ht="19.5" customHeight="1">
      <c r="B32" s="14">
        <v>26</v>
      </c>
      <c r="C32" s="12" t="s">
        <v>26</v>
      </c>
      <c r="D32" s="15">
        <v>250000</v>
      </c>
      <c r="E32" s="15">
        <v>0</v>
      </c>
      <c r="F32" s="17">
        <v>0</v>
      </c>
      <c r="G32" s="18"/>
    </row>
    <row r="33" spans="2:7" s="10" customFormat="1" ht="19.5" customHeight="1">
      <c r="B33" s="14">
        <v>27</v>
      </c>
      <c r="C33" s="11" t="s">
        <v>34</v>
      </c>
      <c r="D33" s="15">
        <v>380000</v>
      </c>
      <c r="E33" s="18">
        <v>41500</v>
      </c>
      <c r="F33" s="26">
        <v>1</v>
      </c>
      <c r="G33" s="18"/>
    </row>
    <row r="34" spans="2:7" s="10" customFormat="1" ht="17.25" customHeight="1">
      <c r="B34" s="14">
        <v>28</v>
      </c>
      <c r="C34" s="11" t="s">
        <v>22</v>
      </c>
      <c r="D34" s="15">
        <f>525000-9000</f>
        <v>516000</v>
      </c>
      <c r="E34" s="15">
        <f>105000-9000</f>
        <v>96000</v>
      </c>
      <c r="F34" s="17">
        <v>2</v>
      </c>
      <c r="G34" s="18"/>
    </row>
    <row r="35" spans="2:7" s="10" customFormat="1" ht="19.5" customHeight="1" thickBot="1">
      <c r="B35" s="27">
        <v>29</v>
      </c>
      <c r="C35" s="13" t="s">
        <v>23</v>
      </c>
      <c r="D35" s="28">
        <f>1050000-4000</f>
        <v>1046000</v>
      </c>
      <c r="E35" s="28">
        <f>100000-4000</f>
        <v>96000</v>
      </c>
      <c r="F35" s="30">
        <v>2</v>
      </c>
      <c r="G35" s="18"/>
    </row>
    <row r="36" spans="2:7" s="10" customFormat="1" ht="19.5" customHeight="1" thickBot="1">
      <c r="B36" s="35" t="s">
        <v>1</v>
      </c>
      <c r="C36" s="36"/>
      <c r="D36" s="31">
        <f>SUM(D7:D35)</f>
        <v>20977898.85</v>
      </c>
      <c r="E36" s="31">
        <f>SUM(E7:E35)</f>
        <v>1312071.1</v>
      </c>
      <c r="F36" s="32">
        <f>SUM(F7:F35)</f>
        <v>32</v>
      </c>
      <c r="G36" s="29"/>
    </row>
    <row r="37" spans="2:7" ht="12.75">
      <c r="B37" s="5"/>
      <c r="C37" s="9"/>
      <c r="D37" s="5"/>
      <c r="E37" s="5"/>
      <c r="F37" s="5"/>
      <c r="G37" s="5"/>
    </row>
    <row r="38" spans="2:7" ht="12.75">
      <c r="B38" s="5"/>
      <c r="C38" s="9"/>
      <c r="D38" s="6"/>
      <c r="E38" s="5"/>
      <c r="F38" s="5"/>
      <c r="G38" s="5"/>
    </row>
    <row r="39" spans="2:7" ht="21" customHeight="1">
      <c r="B39" s="5"/>
      <c r="C39" s="9"/>
      <c r="D39" s="5"/>
      <c r="E39" s="4"/>
      <c r="F39" s="5"/>
      <c r="G39" s="5"/>
    </row>
    <row r="40" spans="2:7" ht="12.75">
      <c r="B40" s="5"/>
      <c r="C40" s="9"/>
      <c r="D40" s="5"/>
      <c r="E40" s="5"/>
      <c r="F40" s="5"/>
      <c r="G40" s="5"/>
    </row>
    <row r="41" spans="2:7" ht="12.75">
      <c r="B41" s="5"/>
      <c r="C41" s="9"/>
      <c r="D41" s="5"/>
      <c r="E41" s="5"/>
      <c r="F41" s="5"/>
      <c r="G41" s="5"/>
    </row>
    <row r="42" spans="2:7" ht="12.75">
      <c r="B42" s="5"/>
      <c r="C42" s="9"/>
      <c r="D42" s="5"/>
      <c r="E42" s="5"/>
      <c r="F42" s="5"/>
      <c r="G42" s="5"/>
    </row>
    <row r="43" spans="2:7" ht="12.75">
      <c r="B43" s="5"/>
      <c r="C43" s="9"/>
      <c r="D43" s="5"/>
      <c r="E43" s="5"/>
      <c r="F43" s="5"/>
      <c r="G43" s="5"/>
    </row>
    <row r="44" spans="2:7" ht="23.25" customHeight="1">
      <c r="B44" s="5"/>
      <c r="C44" s="9"/>
      <c r="D44" s="5"/>
      <c r="E44" s="5"/>
      <c r="F44" s="5"/>
      <c r="G44" s="5"/>
    </row>
    <row r="45" spans="2:7" ht="12.75">
      <c r="B45" s="5"/>
      <c r="C45" s="9"/>
      <c r="D45" s="5"/>
      <c r="E45" s="5"/>
      <c r="F45" s="5"/>
      <c r="G45" s="5"/>
    </row>
    <row r="46" spans="2:7" ht="12.75">
      <c r="B46" s="5"/>
      <c r="C46" s="9"/>
      <c r="D46" s="5"/>
      <c r="E46" s="5"/>
      <c r="F46" s="5"/>
      <c r="G46" s="5"/>
    </row>
    <row r="47" spans="2:7" ht="12.75">
      <c r="B47" s="5"/>
      <c r="C47" s="9"/>
      <c r="D47" s="5"/>
      <c r="E47" s="5"/>
      <c r="F47" s="5"/>
      <c r="G47" s="5"/>
    </row>
    <row r="48" spans="2:7" ht="12.75">
      <c r="B48" s="5"/>
      <c r="C48" s="9"/>
      <c r="D48" s="5"/>
      <c r="E48" s="5"/>
      <c r="F48" s="5"/>
      <c r="G48" s="5"/>
    </row>
    <row r="49" spans="2:7" ht="12.75">
      <c r="B49" s="5"/>
      <c r="C49" s="9"/>
      <c r="D49" s="5"/>
      <c r="E49" s="5"/>
      <c r="F49" s="5"/>
      <c r="G49" s="5"/>
    </row>
    <row r="50" spans="2:7" ht="12.75">
      <c r="B50" s="5"/>
      <c r="C50" s="9"/>
      <c r="D50" s="5"/>
      <c r="E50" s="5"/>
      <c r="F50" s="5"/>
      <c r="G50" s="5"/>
    </row>
    <row r="51" spans="2:7" ht="12.75">
      <c r="B51" s="5"/>
      <c r="C51" s="9"/>
      <c r="D51" s="5"/>
      <c r="E51" s="5"/>
      <c r="F51" s="5"/>
      <c r="G51" s="5"/>
    </row>
    <row r="52" spans="2:7" ht="12.75">
      <c r="B52" s="5"/>
      <c r="C52" s="9"/>
      <c r="D52" s="5"/>
      <c r="E52" s="5"/>
      <c r="F52" s="5"/>
      <c r="G52" s="5"/>
    </row>
    <row r="53" spans="2:7" ht="12.75">
      <c r="B53" s="5"/>
      <c r="C53" s="9"/>
      <c r="D53" s="5"/>
      <c r="E53" s="5"/>
      <c r="F53" s="5"/>
      <c r="G53" s="5"/>
    </row>
    <row r="54" spans="2:7" ht="12.75">
      <c r="B54" s="5"/>
      <c r="C54" s="9"/>
      <c r="D54" s="5"/>
      <c r="E54" s="5"/>
      <c r="F54" s="5"/>
      <c r="G54" s="5"/>
    </row>
    <row r="55" spans="2:7" ht="12.75">
      <c r="B55" s="5"/>
      <c r="C55" s="9"/>
      <c r="D55" s="5"/>
      <c r="E55" s="5"/>
      <c r="F55" s="5"/>
      <c r="G55" s="5"/>
    </row>
    <row r="56" spans="2:7" ht="12.75">
      <c r="B56" s="5"/>
      <c r="C56" s="9"/>
      <c r="D56" s="5"/>
      <c r="E56" s="5"/>
      <c r="F56" s="5"/>
      <c r="G56" s="5"/>
    </row>
    <row r="57" spans="2:7" ht="12.75">
      <c r="B57" s="5"/>
      <c r="C57" s="9"/>
      <c r="D57" s="5"/>
      <c r="E57" s="5"/>
      <c r="F57" s="5"/>
      <c r="G57" s="5"/>
    </row>
    <row r="58" spans="2:7" ht="12.75">
      <c r="B58" s="5"/>
      <c r="C58" s="9"/>
      <c r="D58" s="5"/>
      <c r="E58" s="5"/>
      <c r="F58" s="5"/>
      <c r="G58" s="5"/>
    </row>
    <row r="59" spans="2:7" ht="12.75">
      <c r="B59" s="5"/>
      <c r="C59" s="9"/>
      <c r="D59" s="5"/>
      <c r="E59" s="5"/>
      <c r="F59" s="5"/>
      <c r="G59" s="5"/>
    </row>
    <row r="60" spans="2:7" ht="12.75">
      <c r="B60" s="5"/>
      <c r="C60" s="9"/>
      <c r="D60" s="5"/>
      <c r="E60" s="5"/>
      <c r="F60" s="5"/>
      <c r="G60" s="5"/>
    </row>
    <row r="61" spans="2:7" ht="12.75">
      <c r="B61" s="5"/>
      <c r="C61" s="9"/>
      <c r="D61" s="5"/>
      <c r="E61" s="5"/>
      <c r="F61" s="5"/>
      <c r="G61" s="5"/>
    </row>
    <row r="62" spans="2:7" ht="12.75">
      <c r="B62" s="5"/>
      <c r="C62" s="9"/>
      <c r="D62" s="5"/>
      <c r="E62" s="5"/>
      <c r="F62" s="5"/>
      <c r="G62" s="5"/>
    </row>
    <row r="63" spans="2:7" ht="12.75">
      <c r="B63" s="5"/>
      <c r="C63" s="9"/>
      <c r="D63" s="5"/>
      <c r="E63" s="5"/>
      <c r="F63" s="5"/>
      <c r="G63" s="5"/>
    </row>
    <row r="64" spans="2:7" ht="12.75">
      <c r="B64" s="5"/>
      <c r="C64" s="9"/>
      <c r="D64" s="5"/>
      <c r="E64" s="5"/>
      <c r="F64" s="5"/>
      <c r="G64" s="5"/>
    </row>
    <row r="65" spans="2:7" ht="12.75">
      <c r="B65" s="5"/>
      <c r="C65" s="9"/>
      <c r="D65" s="5"/>
      <c r="E65" s="5"/>
      <c r="F65" s="5"/>
      <c r="G65" s="5"/>
    </row>
    <row r="66" spans="2:7" ht="12.75">
      <c r="B66" s="5"/>
      <c r="C66" s="9"/>
      <c r="D66" s="5"/>
      <c r="E66" s="5"/>
      <c r="F66" s="5"/>
      <c r="G66" s="5"/>
    </row>
    <row r="67" spans="2:7" ht="12.75">
      <c r="B67" s="5"/>
      <c r="C67" s="9"/>
      <c r="D67" s="5"/>
      <c r="E67" s="5"/>
      <c r="F67" s="5"/>
      <c r="G67" s="5"/>
    </row>
    <row r="68" spans="2:7" ht="12.75">
      <c r="B68" s="5"/>
      <c r="C68" s="9"/>
      <c r="D68" s="5"/>
      <c r="E68" s="5"/>
      <c r="F68" s="5"/>
      <c r="G68" s="5"/>
    </row>
    <row r="69" spans="2:7" ht="12.75">
      <c r="B69" s="5"/>
      <c r="C69" s="9"/>
      <c r="D69" s="5"/>
      <c r="E69" s="5"/>
      <c r="F69" s="5"/>
      <c r="G69" s="5"/>
    </row>
    <row r="70" spans="2:7" ht="12.75">
      <c r="B70" s="5"/>
      <c r="C70" s="9"/>
      <c r="D70" s="5"/>
      <c r="E70" s="5"/>
      <c r="F70" s="5"/>
      <c r="G70" s="5"/>
    </row>
    <row r="71" spans="2:7" ht="12.75">
      <c r="B71" s="5"/>
      <c r="C71" s="9"/>
      <c r="D71" s="5"/>
      <c r="E71" s="5"/>
      <c r="F71" s="5"/>
      <c r="G71" s="5"/>
    </row>
    <row r="72" spans="2:7" ht="12.75">
      <c r="B72" s="5"/>
      <c r="C72" s="9"/>
      <c r="D72" s="5"/>
      <c r="E72" s="5"/>
      <c r="F72" s="5"/>
      <c r="G72" s="5"/>
    </row>
    <row r="73" spans="2:7" ht="12.75">
      <c r="B73" s="5"/>
      <c r="C73" s="9"/>
      <c r="D73" s="5"/>
      <c r="E73" s="5"/>
      <c r="F73" s="5"/>
      <c r="G73" s="5"/>
    </row>
    <row r="74" spans="2:7" ht="12.75">
      <c r="B74" s="5"/>
      <c r="C74" s="9"/>
      <c r="D74" s="5"/>
      <c r="E74" s="5"/>
      <c r="F74" s="5"/>
      <c r="G74" s="5"/>
    </row>
    <row r="75" spans="2:7" ht="12.75">
      <c r="B75" s="5"/>
      <c r="C75" s="9"/>
      <c r="D75" s="5"/>
      <c r="E75" s="5"/>
      <c r="F75" s="5"/>
      <c r="G75" s="5"/>
    </row>
    <row r="76" spans="2:7" ht="12.75">
      <c r="B76" s="5"/>
      <c r="C76" s="9"/>
      <c r="D76" s="5"/>
      <c r="E76" s="5"/>
      <c r="F76" s="5"/>
      <c r="G76" s="5"/>
    </row>
    <row r="77" spans="2:7" ht="12.75">
      <c r="B77" s="5"/>
      <c r="C77" s="9"/>
      <c r="D77" s="5"/>
      <c r="E77" s="5"/>
      <c r="F77" s="5"/>
      <c r="G77" s="5"/>
    </row>
    <row r="78" spans="2:7" ht="12.75">
      <c r="B78" s="5"/>
      <c r="C78" s="9"/>
      <c r="D78" s="5"/>
      <c r="E78" s="5"/>
      <c r="F78" s="5"/>
      <c r="G78" s="5"/>
    </row>
    <row r="79" spans="2:7" ht="12.75">
      <c r="B79" s="5"/>
      <c r="C79" s="9"/>
      <c r="D79" s="5"/>
      <c r="E79" s="5"/>
      <c r="F79" s="5"/>
      <c r="G79" s="5"/>
    </row>
    <row r="80" spans="2:7" ht="12.75">
      <c r="B80" s="5"/>
      <c r="C80" s="9"/>
      <c r="D80" s="5"/>
      <c r="E80" s="5"/>
      <c r="F80" s="5"/>
      <c r="G80" s="5"/>
    </row>
    <row r="81" spans="2:7" ht="12.75">
      <c r="B81" s="5"/>
      <c r="C81" s="9"/>
      <c r="D81" s="5"/>
      <c r="E81" s="5"/>
      <c r="F81" s="5"/>
      <c r="G81" s="5"/>
    </row>
    <row r="82" spans="2:7" ht="12.75">
      <c r="B82" s="5"/>
      <c r="C82" s="9"/>
      <c r="D82" s="5"/>
      <c r="E82" s="5"/>
      <c r="F82" s="5"/>
      <c r="G82" s="5"/>
    </row>
    <row r="83" spans="2:7" ht="12.75">
      <c r="B83" s="5"/>
      <c r="C83" s="9"/>
      <c r="D83" s="5"/>
      <c r="E83" s="5"/>
      <c r="F83" s="5"/>
      <c r="G83" s="5"/>
    </row>
    <row r="84" spans="2:7" ht="12.75">
      <c r="B84" s="5"/>
      <c r="C84" s="9"/>
      <c r="D84" s="5"/>
      <c r="E84" s="5"/>
      <c r="F84" s="5"/>
      <c r="G84" s="5"/>
    </row>
    <row r="85" spans="2:7" ht="12.75">
      <c r="B85" s="5"/>
      <c r="C85" s="9"/>
      <c r="D85" s="5"/>
      <c r="E85" s="5"/>
      <c r="F85" s="5"/>
      <c r="G85" s="5"/>
    </row>
    <row r="86" spans="2:7" ht="12.75">
      <c r="B86" s="5"/>
      <c r="C86" s="9"/>
      <c r="D86" s="5"/>
      <c r="E86" s="5"/>
      <c r="F86" s="5"/>
      <c r="G86" s="5"/>
    </row>
    <row r="87" spans="2:7" ht="12.75">
      <c r="B87" s="5"/>
      <c r="C87" s="9"/>
      <c r="D87" s="5"/>
      <c r="E87" s="5"/>
      <c r="F87" s="5"/>
      <c r="G87" s="5"/>
    </row>
    <row r="88" spans="2:7" ht="12.75">
      <c r="B88" s="5"/>
      <c r="C88" s="9"/>
      <c r="D88" s="5"/>
      <c r="E88" s="5"/>
      <c r="F88" s="5"/>
      <c r="G88" s="5"/>
    </row>
    <row r="89" spans="2:7" ht="12.75">
      <c r="B89" s="5"/>
      <c r="C89" s="9"/>
      <c r="D89" s="5"/>
      <c r="E89" s="5"/>
      <c r="F89" s="5"/>
      <c r="G89" s="5"/>
    </row>
    <row r="90" spans="2:7" ht="12.75">
      <c r="B90" s="5"/>
      <c r="C90" s="9"/>
      <c r="D90" s="5"/>
      <c r="E90" s="5"/>
      <c r="F90" s="5"/>
      <c r="G90" s="5"/>
    </row>
    <row r="91" spans="2:7" ht="12.75">
      <c r="B91" s="5"/>
      <c r="C91" s="9"/>
      <c r="D91" s="5"/>
      <c r="E91" s="5"/>
      <c r="F91" s="5"/>
      <c r="G91" s="5"/>
    </row>
    <row r="92" spans="2:7" ht="12.75">
      <c r="B92" s="5"/>
      <c r="C92" s="9"/>
      <c r="D92" s="5"/>
      <c r="E92" s="5"/>
      <c r="F92" s="5"/>
      <c r="G92" s="5"/>
    </row>
    <row r="93" spans="2:7" ht="12.75">
      <c r="B93" s="5"/>
      <c r="C93" s="9"/>
      <c r="D93" s="5"/>
      <c r="E93" s="5"/>
      <c r="F93" s="5"/>
      <c r="G93" s="5"/>
    </row>
    <row r="94" spans="2:7" ht="12.75">
      <c r="B94" s="5"/>
      <c r="C94" s="9"/>
      <c r="D94" s="5"/>
      <c r="E94" s="5"/>
      <c r="F94" s="5"/>
      <c r="G94" s="5"/>
    </row>
    <row r="95" spans="2:7" ht="12.75">
      <c r="B95" s="5"/>
      <c r="C95" s="9"/>
      <c r="D95" s="5"/>
      <c r="E95" s="5"/>
      <c r="F95" s="5"/>
      <c r="G95" s="5"/>
    </row>
    <row r="96" spans="2:7" ht="12.75">
      <c r="B96" s="5"/>
      <c r="C96" s="9"/>
      <c r="D96" s="5"/>
      <c r="E96" s="5"/>
      <c r="F96" s="5"/>
      <c r="G96" s="5"/>
    </row>
    <row r="97" spans="2:7" ht="12.75">
      <c r="B97" s="5"/>
      <c r="C97" s="9"/>
      <c r="D97" s="5"/>
      <c r="E97" s="5"/>
      <c r="F97" s="5"/>
      <c r="G97" s="5"/>
    </row>
    <row r="98" spans="2:7" ht="12.75">
      <c r="B98" s="5"/>
      <c r="C98" s="9"/>
      <c r="D98" s="5"/>
      <c r="E98" s="5"/>
      <c r="F98" s="5"/>
      <c r="G98" s="5"/>
    </row>
    <row r="99" spans="2:7" ht="12.75">
      <c r="B99" s="5"/>
      <c r="C99" s="9"/>
      <c r="D99" s="5"/>
      <c r="E99" s="5"/>
      <c r="F99" s="5"/>
      <c r="G99" s="5"/>
    </row>
  </sheetData>
  <sheetProtection/>
  <mergeCells count="5">
    <mergeCell ref="B2:G2"/>
    <mergeCell ref="B36:C36"/>
    <mergeCell ref="B5:B6"/>
    <mergeCell ref="C5:C6"/>
    <mergeCell ref="D5:F5"/>
  </mergeCells>
  <printOptions/>
  <pageMargins left="0.42" right="0.39" top="0.28" bottom="0.27" header="0.19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Karolczyk</dc:creator>
  <cp:keywords/>
  <dc:description/>
  <cp:lastModifiedBy>akilanowska</cp:lastModifiedBy>
  <cp:lastPrinted>2011-11-24T08:02:46Z</cp:lastPrinted>
  <dcterms:created xsi:type="dcterms:W3CDTF">2010-09-15T17:36:28Z</dcterms:created>
  <dcterms:modified xsi:type="dcterms:W3CDTF">2011-12-12T10:23:46Z</dcterms:modified>
  <cp:category/>
  <cp:version/>
  <cp:contentType/>
  <cp:contentStatus/>
</cp:coreProperties>
</file>