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2440" windowHeight="120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26" i="1"/>
  <c r="A27"/>
  <c r="A28" s="1"/>
  <c r="A29" s="1"/>
  <c r="A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4"/>
</calcChain>
</file>

<file path=xl/sharedStrings.xml><?xml version="1.0" encoding="utf-8"?>
<sst xmlns="http://schemas.openxmlformats.org/spreadsheetml/2006/main" count="239" uniqueCount="199">
  <si>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</si>
  <si>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</si>
  <si>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</si>
  <si>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</si>
  <si>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</si>
  <si>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</si>
  <si>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</si>
  <si>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</si>
  <si>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</si>
  <si>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</si>
  <si>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</si>
  <si>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</si>
  <si>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</si>
  <si>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</si>
  <si>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Gmina Brzeg Dolny</t>
  </si>
  <si>
    <t>SUPER SZKOŁY</t>
  </si>
  <si>
    <t>POKL.09.01.02-02-049/10</t>
  </si>
  <si>
    <t>21 lipca 2010</t>
  </si>
  <si>
    <t>wsparcie dla uczniów 3 szkół podstawowcyh oraz gimnazjum z terenu gminy Brzeg Dolny</t>
  </si>
  <si>
    <t>uczniowie 3 SP i gimnazjum oraz 30 rodziców</t>
  </si>
  <si>
    <t>01.09.2010-30.06.2012</t>
  </si>
  <si>
    <t>71  319 51 17</t>
  </si>
  <si>
    <t>Gmina Niemcza</t>
  </si>
  <si>
    <t>"Lider Edukacji Współczesnej - LEW"</t>
  </si>
  <si>
    <t>POKL.09.01.02-02-001/10</t>
  </si>
  <si>
    <t>18 sierpnia 2010</t>
  </si>
  <si>
    <t>wsparcie dla uczniów Szkoły Podstawowej w Przerzeczynie-Zdroju</t>
  </si>
  <si>
    <t xml:space="preserve">uczniowie oraz 12 nauczycieli SP </t>
  </si>
  <si>
    <t>01.09.2010-31.08.2012</t>
  </si>
  <si>
    <t>74  837 50 19</t>
  </si>
  <si>
    <t>Firma Szkoleniowo- Doradcza Anna Szywała S.C.</t>
  </si>
  <si>
    <t>Szkoła sukcesu</t>
  </si>
  <si>
    <t>POKL.09.01.02-02-059/10</t>
  </si>
  <si>
    <t>23 sierpnia 2010</t>
  </si>
  <si>
    <t>wsparcie dla uczniów 5 szkół z Powiatu Dzierżoniowskiego i Świdnickiego</t>
  </si>
  <si>
    <t>uczniowie oraz 65 nauczycieli</t>
  </si>
  <si>
    <t>01.08.2010-31.03.2012</t>
  </si>
  <si>
    <t>74  857 72 83</t>
  </si>
  <si>
    <t>Dobromierz</t>
  </si>
  <si>
    <t>Edukacja XXI wieku</t>
  </si>
  <si>
    <t>POKL.09.01.02-02-032/10</t>
  </si>
  <si>
    <t>30 sierpnia 2010</t>
  </si>
  <si>
    <t>wsparcie dla uczniów 2 szkół podstawowych z terenu Gminy Dobromierz</t>
  </si>
  <si>
    <t>uczniowie 2 SP</t>
  </si>
  <si>
    <t>01.08.2010-31.07.2012</t>
  </si>
  <si>
    <t>74  850 62 93</t>
  </si>
  <si>
    <t>Oborniki Śląskie</t>
  </si>
  <si>
    <t>Wdrożenie kompleksowych programów rozwojowych 4 szkół w gminie Oborniki Śląskie obejmujących zajęcia dodatkowe, dydaktyczno-wyrównawcze oraz opiekę pedagogiczno-psychologiczną uczniów</t>
  </si>
  <si>
    <t>POKL.09.01.02-02-035/10</t>
  </si>
  <si>
    <t>31 sierpnia 2010</t>
  </si>
  <si>
    <t>wsparcie dla uczniów 4 szkół w Gminie Oborniki Śląskie</t>
  </si>
  <si>
    <t>uczniowie 3 SP i Gimnazjum</t>
  </si>
  <si>
    <t>02.08.2010-31.07.2012</t>
  </si>
  <si>
    <t>71  310 35 19</t>
  </si>
  <si>
    <t>Gmina Miejska Głogów</t>
  </si>
  <si>
    <t>Głogowska Akademia Marzeń - wyrównywanie szans edukacyjnych w szkołach podstawowych w Głogowie - etap I</t>
  </si>
  <si>
    <t>POKL.09.01.02-02-055/10</t>
  </si>
  <si>
    <t>14 września 2010 r.</t>
  </si>
  <si>
    <t>dodatkowe zajęcia dydaktyczno wyrównawcze, doradztwo i opieka pedagogiczno-psychologiczna, dodatkowe zajęcia ukierunkowane na rozwój kompetencji kluczowych</t>
  </si>
  <si>
    <t>uczniowie klas I-VI trzech szkół podstawowych w Głogowie</t>
  </si>
  <si>
    <t>04.01.2011-31.12.2012</t>
  </si>
  <si>
    <t>76  726 54 01</t>
  </si>
  <si>
    <t>Powiat Trzebnicki</t>
  </si>
  <si>
    <t>Kształcąc nowocześnie, równamy szanse</t>
  </si>
  <si>
    <t>POKL.09.01.02-02-022/10</t>
  </si>
  <si>
    <t>28 września 2010 r.</t>
  </si>
  <si>
    <t>dodatkowe zajęcia ukierunkowane na rozwój kompetencji kluczowych, poradnictwo i doradztwo edukacyjno-zawodowe</t>
  </si>
  <si>
    <t xml:space="preserve">uczniowie i nauczyciele z Powiatowego Zespołu Szkół nr 1 w Trzebnicy </t>
  </si>
  <si>
    <t>01.09.2010-31.07.2012</t>
  </si>
  <si>
    <t>71  387 30 85</t>
  </si>
  <si>
    <t>JAN-MAR Janusz Maculewicz</t>
  </si>
  <si>
    <t>31 przepisów na równość</t>
  </si>
  <si>
    <t>POKL.09.01.02-02-027/10</t>
  </si>
  <si>
    <t>29 września 2010 r.</t>
  </si>
  <si>
    <t>uczniowie klas I - VI z Publicznej Szkoły Podstawowej nr 31 w Wałbrzychu</t>
  </si>
  <si>
    <t>01.09.2010-30.06.2011</t>
  </si>
  <si>
    <t>74  847 72 70</t>
  </si>
  <si>
    <t>Gmina Stara Kamienica</t>
  </si>
  <si>
    <t>"My też jesteśmy przyszłością świata"</t>
  </si>
  <si>
    <t>POKL.09.01.02-02-002/10</t>
  </si>
  <si>
    <t>30 września 2010 r.</t>
  </si>
  <si>
    <t>doradztwo i opieka pedagogiczno-psychologiczna, dodatkowe zajęcia ukierunkowane na rozwój kompetencji kluczowych</t>
  </si>
  <si>
    <t>uczniowie i nauczyciele ze SP w Wojcieszycach</t>
  </si>
  <si>
    <t>01.09.2010-31.05.2012</t>
  </si>
  <si>
    <t>75  751 43 37</t>
  </si>
  <si>
    <t>Gmina Dziadowa Kłoda</t>
  </si>
  <si>
    <t>Program rozwojowy Zespołu Szkół w Dziadowej Kłodzie szansą na wyrównywanie szans edukacyjnych uczniów</t>
  </si>
  <si>
    <t>POKL.09.01.02-02-004/10</t>
  </si>
  <si>
    <t>dodatkowe zajęcia dydaktyczno wyrównawcze, dodatkowe zajęcia ukierunkowane na rozwój kompetencji kluczowych</t>
  </si>
  <si>
    <t>uczniowie i nauczyciele Zespołu Szkół w Dziadowej Kłodzie</t>
  </si>
  <si>
    <t>01.09.2010-22.06.2012</t>
  </si>
  <si>
    <t>62  786 92 80</t>
  </si>
  <si>
    <t>Gmina Wołów</t>
  </si>
  <si>
    <t>Przygoda z edukacją</t>
  </si>
  <si>
    <t>POKL.09.01.02-02-007/10</t>
  </si>
  <si>
    <t>dodatkowe zajęcia dydaktyczno wyrównawcze, doradztwo i opieka pedagogiczno-psychologiczna, dodatkowe zajęcia ukierunkowane na rozwój kompetencji kluczowych, poradnictwo i doradztwo edukacyjno-zawodowe</t>
  </si>
  <si>
    <t>uczniowie i nauczyciele ze szkół podstawowcyh oraz gimnazjum z Gminy Wołów</t>
  </si>
  <si>
    <t>01.09.2010-31.07.2011</t>
  </si>
  <si>
    <t>71  319 13 05</t>
  </si>
  <si>
    <t>Dbam o swoje jutro.</t>
  </si>
  <si>
    <t>POKL.09.01.02-02-008/10</t>
  </si>
  <si>
    <t>uczniowie i nauczyciele SP nr 2, Gimnazjum oraz Zespołu Szkół w Wołowie</t>
  </si>
  <si>
    <t>Gmina Żmigród</t>
  </si>
  <si>
    <t>Chcę i mogę.</t>
  </si>
  <si>
    <t>POKL.09.01.02-02-010/10</t>
  </si>
  <si>
    <t>uczniowie i nauczyciele szkół podstawowych z Gminy Żmigród</t>
  </si>
  <si>
    <t>71  385 30 34</t>
  </si>
  <si>
    <t>Forum Aktywności Lokalnej</t>
  </si>
  <si>
    <t>Stare Bogaczowice - wzorowa szkoła</t>
  </si>
  <si>
    <t>POKL.09.01.02-02-012/10</t>
  </si>
  <si>
    <t>dodatkowe zajęcia dydaktyczno wyrównawcze, doradztwo i opieka pedagogiczno-psychologiczna</t>
  </si>
  <si>
    <t>uczniowie i nauczyciele Zespołu Szkół w Starych Bogaczowicach</t>
  </si>
  <si>
    <t>74  480 01 00</t>
  </si>
  <si>
    <t>Wyższa Szkoła Bankowa we Wrocławiu</t>
  </si>
  <si>
    <t>Bilet do przyszłości</t>
  </si>
  <si>
    <t>POKL.09.01.02-02-014/10</t>
  </si>
  <si>
    <t>uczniowie 3 LO w Środzie Śląskiej</t>
  </si>
  <si>
    <t>71  356 16 23</t>
  </si>
  <si>
    <t>Gmina Zawonia</t>
  </si>
  <si>
    <t>Młodzi, wykształceni, nowocześni.</t>
  </si>
  <si>
    <t>POKL.09.01.02-02-015/10</t>
  </si>
  <si>
    <t>uczniowie SP w Zawoni, Gimnazjum w Zawoni i Czeszowie</t>
  </si>
  <si>
    <t>71  312 81 82</t>
  </si>
  <si>
    <t>Powiat Lwówecki</t>
  </si>
  <si>
    <t>Lepsza edukacja - lepsza przyszłość!</t>
  </si>
  <si>
    <t>POKL.09.01.02-02-048/10</t>
  </si>
  <si>
    <t>uczniowie 4 szkół ponadpodstawowych z terenu Powiatu Lwóweckiego</t>
  </si>
  <si>
    <t>75  782 36 50</t>
  </si>
  <si>
    <t>Gmina Kostomłoty</t>
  </si>
  <si>
    <t>"Daj sobie szansę! My Ci pomożemy" Projekt wyrównujący szanse edukacyjne dzieci z terenów wiejskich gminy Kostomłoty</t>
  </si>
  <si>
    <t>POKL.09.01.02-02-053/10</t>
  </si>
  <si>
    <t>uczniowie i nauczyciele ze SP (Mieczków) i Gimnazjum (Kostomłoty)</t>
  </si>
  <si>
    <t>71  317 02 83</t>
  </si>
  <si>
    <t>Starostwo Powiatowe w Oławie</t>
  </si>
  <si>
    <t>Równe szanse-lepszy start</t>
  </si>
  <si>
    <t>POKL.09.01.02-02-017/10</t>
  </si>
  <si>
    <t>6 października 2010 r.</t>
  </si>
  <si>
    <t>uczniowie i nauczyciele z LO,  gimnazjum w Miejskim Ośrodku Socjoterapii oraz Zespołu Szkół Specjalnych w Oławie</t>
  </si>
  <si>
    <t>71  301 15 00</t>
  </si>
  <si>
    <t>Gmina Piława Górna</t>
  </si>
  <si>
    <t>Nieodkryte kontynenty-jak zostać Kolumbem własnego umysłu</t>
  </si>
  <si>
    <t>POKL.09.01.02-02-030/10</t>
  </si>
  <si>
    <t>7 października 2010 r.</t>
  </si>
  <si>
    <t>dodatkowe zajęcia dydaktyczno wyrównawcze, doradztwo i opieka pedagogiczno-psychologiczna,  dodatkowe zajęcia ukierunkowane na rozwój kompetencji kluczowych, poradnictwo i doradztwo edukacyjno-zawodowe</t>
  </si>
  <si>
    <t xml:space="preserve">uczniowie i ich rodzice oraz nauczyciele ze SP i Gimnazjum w Piławie Górnej </t>
  </si>
  <si>
    <t>74  832 49 10</t>
  </si>
  <si>
    <t>Gmina Lubomierz</t>
  </si>
  <si>
    <t>Nowoczesna edukacja szansą młodych lubomierzan</t>
  </si>
  <si>
    <t>POKL.09.01.02-02-047/10</t>
  </si>
  <si>
    <t xml:space="preserve">uczniowie i nauczyciele ze SP w Pławnej oraz SP i Zespołu Szkół w Lubomierzu </t>
  </si>
  <si>
    <t>75  783 31 66</t>
  </si>
  <si>
    <t>Gmina Prusice</t>
  </si>
  <si>
    <t>Lepszy start. Wdrożenie kompleksowego programu rozwojowego w szkole podstawowej w Piotrkowicach obejmującego zajęcia dodatkowe, dydaktyczno-wyrównawcze oraz opiekę pedagogiczno-psychologiczną uczniów</t>
  </si>
  <si>
    <t>POKL.09.01.02-02-033/10</t>
  </si>
  <si>
    <t>19 listopada 2010 r.</t>
  </si>
  <si>
    <t>uczniowie ze Szkoły Podstawowej we wsi Piotrkowice</t>
  </si>
  <si>
    <t>71  312 62 24</t>
  </si>
  <si>
    <t>Semper Avanti</t>
  </si>
  <si>
    <t>Mała szkoła duża szansa!</t>
  </si>
  <si>
    <t>POKL.09.01.02-02-028/10</t>
  </si>
  <si>
    <t>uczniowie z Zespołu Szkół w Chobieni</t>
  </si>
  <si>
    <t>01.11.2010-30.11.2011</t>
  </si>
  <si>
    <t>71  792 86 79</t>
  </si>
  <si>
    <t>KONKURS I/9.1.2/A/10</t>
  </si>
  <si>
    <t>Gmina Kamienna Góra</t>
  </si>
  <si>
    <t>Lepszy start - lepsze jutro</t>
  </si>
  <si>
    <t>POKL.09.01.02-02-068/10</t>
  </si>
  <si>
    <t>17 listopada 2010 r.</t>
  </si>
  <si>
    <t>uczniowie z Zespołu Szkół Publicznych w Krzeszowie (Szkoła Podstawowa i Gimnazjum)</t>
  </si>
  <si>
    <t>01.11.2010-31.10.2012</t>
  </si>
  <si>
    <t>75  744 40 31</t>
  </si>
  <si>
    <t>Ośrodek Edukacji i Psychoterapii</t>
  </si>
  <si>
    <t>Alternatywa</t>
  </si>
  <si>
    <t>POKL.09.01.02-02-080/10</t>
  </si>
  <si>
    <t>18 listopada 2010 r.</t>
  </si>
  <si>
    <t>uczniowie i nauczyciele z Zespołu Placówek Socjoterapeutycznych w Powiecie Kłodzkim</t>
  </si>
  <si>
    <t>01.10.2010-30.06.2011</t>
  </si>
  <si>
    <t>74  647 17 85</t>
  </si>
  <si>
    <t>Gmina Jelcz-Laskowice</t>
  </si>
  <si>
    <t>Szkoła przyjazna uczniom</t>
  </si>
  <si>
    <t>POKL.09.01.02-02-072/10</t>
  </si>
  <si>
    <t>uczniowie PSP nr 2, PSP nr 3, PSP w Miłoszycach; PSP w Wójcicach, Zespół Szkół PSP i PG w Minkowicach Oł.; PG nr 1, PG nr 2</t>
  </si>
  <si>
    <t>01.10.2010-31.07.2012</t>
  </si>
  <si>
    <t>71  381 71 22</t>
  </si>
  <si>
    <t>Dreamtec</t>
  </si>
  <si>
    <t>Rozwój "GIMBASKET" drogą do sukcesu uczniów</t>
  </si>
  <si>
    <t>POKL.09.01.02-02-081/10</t>
  </si>
  <si>
    <t>25 listopada 2010 r.</t>
  </si>
  <si>
    <t>dodatkowe zajęcia dydaktyczno wyrównawcze, doradztwo i opieka pedagogiczno-psychologiczna, dodatkowe zajęcia ukierunkowane na rozwój kompetencji kluczowych, poradnictwo i doradztwo edukacyjno-zawodowe, innowacyjne formy nauczania</t>
  </si>
  <si>
    <t>uczniowie i nauczyciele z Publicznego Gimnazjum i Liceum Sportowego "GIMBASKET" we Wrocławiu</t>
  </si>
  <si>
    <t>1.01.2011-31.01.2012</t>
  </si>
  <si>
    <t>71  717 08 00</t>
  </si>
  <si>
    <t>Powiat Strzeliński</t>
  </si>
  <si>
    <t>Wyrównanie szans edukacyjnych młodzieży szansą rozwoju Powiatu Strzelińskiego</t>
  </si>
  <si>
    <t>POKL.09.01.02-02-069/10</t>
  </si>
  <si>
    <t>23 lutego 2011 r.</t>
  </si>
  <si>
    <t>uczniowie Liceum Ogólnokształcącego w Strzelinie</t>
  </si>
  <si>
    <t>01.02.2011-31.01.2013</t>
  </si>
  <si>
    <t>71  392 30 16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</si>
</sst>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.00\ &quot;zł&quot;"/>
    <numFmt numFmtId="165" formatCode="#,##0.00\ _z_ł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6" sqref="I6"/>
    </sheetView>
  </sheetViews>
  <sheetFormatPr defaultRowHeight="14.25"/>
  <cols>
    <col min="1" max="1" width="8.125" style="33" customWidth="1"/>
    <col min="2" max="2" width="15.125" style="33" customWidth="1"/>
    <col min="3" max="3" width="17.5" style="33" customWidth="1"/>
    <col min="4" max="4" width="22" style="33" customWidth="1"/>
    <col min="5" max="6" width="16.5" style="33" customWidth="1"/>
    <col min="7" max="7" width="11.25" style="33" customWidth="1"/>
    <col min="8" max="8" width="11.125" style="33" customWidth="1"/>
    <col min="9" max="9" width="19.125" style="33" customWidth="1"/>
    <col min="10" max="10" width="17.5" style="33" customWidth="1"/>
    <col min="11" max="11" width="14" style="33" customWidth="1"/>
    <col min="12" max="12" width="11.625" style="33" customWidth="1"/>
    <col min="13" max="13" width="12.5" style="33" customWidth="1"/>
    <col min="14" max="14" width="11.25" style="8" customWidth="1"/>
    <col min="15" max="16384" width="9" style="8"/>
  </cols>
  <sheetData>
    <row r="1" spans="1:14" s="4" customFormat="1" ht="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 customHeight="1">
      <c r="A2" s="5" t="s">
        <v>163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75">
      <c r="A3" s="9">
        <v>1</v>
      </c>
      <c r="B3" s="9" t="s">
        <v>14</v>
      </c>
      <c r="C3" s="9" t="s">
        <v>15</v>
      </c>
      <c r="D3" s="10" t="s">
        <v>16</v>
      </c>
      <c r="E3" s="10">
        <v>906830</v>
      </c>
      <c r="F3" s="10">
        <v>906830</v>
      </c>
      <c r="G3" s="9">
        <v>107.5</v>
      </c>
      <c r="H3" s="9" t="s">
        <v>17</v>
      </c>
      <c r="I3" s="9" t="s">
        <v>18</v>
      </c>
      <c r="J3" s="11" t="s">
        <v>19</v>
      </c>
      <c r="K3" s="12" t="s">
        <v>20</v>
      </c>
      <c r="L3" s="9">
        <v>480</v>
      </c>
      <c r="M3" s="9" t="s">
        <v>21</v>
      </c>
      <c r="N3" s="13"/>
    </row>
    <row r="4" spans="1:14" ht="45">
      <c r="A4" s="14">
        <f>A3+1</f>
        <v>2</v>
      </c>
      <c r="B4" s="14" t="s">
        <v>22</v>
      </c>
      <c r="C4" s="14" t="s">
        <v>23</v>
      </c>
      <c r="D4" s="10" t="s">
        <v>24</v>
      </c>
      <c r="E4" s="15">
        <v>692604.9</v>
      </c>
      <c r="F4" s="15">
        <v>692604.9</v>
      </c>
      <c r="G4" s="14">
        <v>116</v>
      </c>
      <c r="H4" s="14" t="s">
        <v>25</v>
      </c>
      <c r="I4" s="14" t="s">
        <v>26</v>
      </c>
      <c r="J4" s="14" t="s">
        <v>27</v>
      </c>
      <c r="K4" s="12" t="s">
        <v>28</v>
      </c>
      <c r="L4" s="14">
        <v>82</v>
      </c>
      <c r="M4" s="14" t="s">
        <v>29</v>
      </c>
      <c r="N4" s="13"/>
    </row>
    <row r="5" spans="1:14" ht="60">
      <c r="A5" s="14">
        <f t="shared" ref="A5:A30" si="0">A4+1</f>
        <v>3</v>
      </c>
      <c r="B5" s="14" t="s">
        <v>30</v>
      </c>
      <c r="C5" s="14" t="s">
        <v>31</v>
      </c>
      <c r="D5" s="10" t="s">
        <v>32</v>
      </c>
      <c r="E5" s="15">
        <v>1136885.98</v>
      </c>
      <c r="F5" s="15">
        <v>1136885.98</v>
      </c>
      <c r="G5" s="14">
        <v>114</v>
      </c>
      <c r="H5" s="14" t="s">
        <v>33</v>
      </c>
      <c r="I5" s="14" t="s">
        <v>34</v>
      </c>
      <c r="J5" s="14" t="s">
        <v>35</v>
      </c>
      <c r="K5" s="14" t="s">
        <v>36</v>
      </c>
      <c r="L5" s="14">
        <v>454</v>
      </c>
      <c r="M5" s="14" t="s">
        <v>37</v>
      </c>
      <c r="N5" s="13"/>
    </row>
    <row r="6" spans="1:14" ht="60">
      <c r="A6" s="14">
        <f t="shared" si="0"/>
        <v>4</v>
      </c>
      <c r="B6" s="16" t="s">
        <v>38</v>
      </c>
      <c r="C6" s="14" t="s">
        <v>39</v>
      </c>
      <c r="D6" s="10" t="s">
        <v>40</v>
      </c>
      <c r="E6" s="15">
        <v>549004</v>
      </c>
      <c r="F6" s="15">
        <v>549004</v>
      </c>
      <c r="G6" s="14">
        <v>114.5</v>
      </c>
      <c r="H6" s="14" t="s">
        <v>41</v>
      </c>
      <c r="I6" s="14" t="s">
        <v>42</v>
      </c>
      <c r="J6" s="14" t="s">
        <v>43</v>
      </c>
      <c r="K6" s="14" t="s">
        <v>44</v>
      </c>
      <c r="L6" s="14">
        <v>184</v>
      </c>
      <c r="M6" s="14" t="s">
        <v>45</v>
      </c>
      <c r="N6" s="13"/>
    </row>
    <row r="7" spans="1:14" ht="195">
      <c r="A7" s="14">
        <f t="shared" si="0"/>
        <v>5</v>
      </c>
      <c r="B7" s="16" t="s">
        <v>46</v>
      </c>
      <c r="C7" s="14" t="s">
        <v>47</v>
      </c>
      <c r="D7" s="10" t="s">
        <v>48</v>
      </c>
      <c r="E7" s="15">
        <v>1131000</v>
      </c>
      <c r="F7" s="15">
        <v>1131000</v>
      </c>
      <c r="G7" s="14">
        <v>83</v>
      </c>
      <c r="H7" s="14" t="s">
        <v>49</v>
      </c>
      <c r="I7" s="14" t="s">
        <v>50</v>
      </c>
      <c r="J7" s="14" t="s">
        <v>51</v>
      </c>
      <c r="K7" s="14" t="s">
        <v>52</v>
      </c>
      <c r="L7" s="14">
        <v>1128</v>
      </c>
      <c r="M7" s="14" t="s">
        <v>53</v>
      </c>
      <c r="N7" s="13"/>
    </row>
    <row r="8" spans="1:14" s="22" customFormat="1" ht="150">
      <c r="A8" s="14">
        <f t="shared" si="0"/>
        <v>6</v>
      </c>
      <c r="B8" s="17" t="s">
        <v>54</v>
      </c>
      <c r="C8" s="17" t="s">
        <v>55</v>
      </c>
      <c r="D8" s="17" t="s">
        <v>56</v>
      </c>
      <c r="E8" s="18">
        <v>1168788.26</v>
      </c>
      <c r="F8" s="18">
        <v>1168788.26</v>
      </c>
      <c r="G8" s="16">
        <v>96</v>
      </c>
      <c r="H8" s="19" t="s">
        <v>57</v>
      </c>
      <c r="I8" s="19" t="s">
        <v>58</v>
      </c>
      <c r="J8" s="20" t="s">
        <v>59</v>
      </c>
      <c r="K8" s="19" t="s">
        <v>60</v>
      </c>
      <c r="L8" s="21">
        <v>584</v>
      </c>
      <c r="M8" s="19" t="s">
        <v>61</v>
      </c>
      <c r="N8" s="19"/>
    </row>
    <row r="9" spans="1:14" s="22" customFormat="1" ht="105">
      <c r="A9" s="14">
        <f t="shared" si="0"/>
        <v>7</v>
      </c>
      <c r="B9" s="17" t="s">
        <v>62</v>
      </c>
      <c r="C9" s="17" t="s">
        <v>63</v>
      </c>
      <c r="D9" s="17" t="s">
        <v>64</v>
      </c>
      <c r="E9" s="18">
        <v>1543571.57</v>
      </c>
      <c r="F9" s="18">
        <v>1543571.57</v>
      </c>
      <c r="G9" s="16">
        <v>115.5</v>
      </c>
      <c r="H9" s="17" t="s">
        <v>65</v>
      </c>
      <c r="I9" s="19" t="s">
        <v>66</v>
      </c>
      <c r="J9" s="18" t="s">
        <v>67</v>
      </c>
      <c r="K9" s="21" t="s">
        <v>68</v>
      </c>
      <c r="L9" s="17">
        <v>655</v>
      </c>
      <c r="M9" s="19" t="s">
        <v>69</v>
      </c>
      <c r="N9" s="19"/>
    </row>
    <row r="10" spans="1:14" s="22" customFormat="1" ht="150">
      <c r="A10" s="14">
        <f t="shared" si="0"/>
        <v>8</v>
      </c>
      <c r="B10" s="17" t="s">
        <v>70</v>
      </c>
      <c r="C10" s="17" t="s">
        <v>71</v>
      </c>
      <c r="D10" s="17" t="s">
        <v>72</v>
      </c>
      <c r="E10" s="18">
        <v>341005</v>
      </c>
      <c r="F10" s="18">
        <v>341005</v>
      </c>
      <c r="G10" s="17">
        <v>97.5</v>
      </c>
      <c r="H10" s="17" t="s">
        <v>73</v>
      </c>
      <c r="I10" s="19" t="s">
        <v>58</v>
      </c>
      <c r="J10" s="23" t="s">
        <v>74</v>
      </c>
      <c r="K10" s="21" t="s">
        <v>75</v>
      </c>
      <c r="L10" s="17">
        <v>145</v>
      </c>
      <c r="M10" s="19" t="s">
        <v>76</v>
      </c>
      <c r="N10" s="19"/>
    </row>
    <row r="11" spans="1:14" s="22" customFormat="1" ht="105">
      <c r="A11" s="14">
        <f t="shared" si="0"/>
        <v>9</v>
      </c>
      <c r="B11" s="17" t="s">
        <v>77</v>
      </c>
      <c r="C11" s="17" t="s">
        <v>78</v>
      </c>
      <c r="D11" s="21" t="s">
        <v>79</v>
      </c>
      <c r="E11" s="18">
        <v>295847</v>
      </c>
      <c r="F11" s="18">
        <v>295847</v>
      </c>
      <c r="G11" s="16">
        <v>110</v>
      </c>
      <c r="H11" s="17" t="s">
        <v>80</v>
      </c>
      <c r="I11" s="19" t="s">
        <v>81</v>
      </c>
      <c r="J11" s="18" t="s">
        <v>82</v>
      </c>
      <c r="K11" s="16" t="s">
        <v>83</v>
      </c>
      <c r="L11" s="17">
        <v>90</v>
      </c>
      <c r="M11" s="19" t="s">
        <v>84</v>
      </c>
      <c r="N11" s="19"/>
    </row>
    <row r="12" spans="1:14" s="22" customFormat="1" ht="105">
      <c r="A12" s="14">
        <f t="shared" si="0"/>
        <v>10</v>
      </c>
      <c r="B12" s="17" t="s">
        <v>85</v>
      </c>
      <c r="C12" s="17" t="s">
        <v>86</v>
      </c>
      <c r="D12" s="21" t="s">
        <v>87</v>
      </c>
      <c r="E12" s="18">
        <v>542656</v>
      </c>
      <c r="F12" s="18">
        <v>542656</v>
      </c>
      <c r="G12" s="16">
        <v>103</v>
      </c>
      <c r="H12" s="17" t="s">
        <v>80</v>
      </c>
      <c r="I12" s="19" t="s">
        <v>88</v>
      </c>
      <c r="J12" s="18" t="s">
        <v>89</v>
      </c>
      <c r="K12" s="17" t="s">
        <v>90</v>
      </c>
      <c r="L12" s="17">
        <v>231</v>
      </c>
      <c r="M12" s="19" t="s">
        <v>91</v>
      </c>
      <c r="N12" s="19"/>
    </row>
    <row r="13" spans="1:14" s="22" customFormat="1" ht="195">
      <c r="A13" s="14">
        <f t="shared" si="0"/>
        <v>11</v>
      </c>
      <c r="B13" s="17" t="s">
        <v>92</v>
      </c>
      <c r="C13" s="17" t="s">
        <v>93</v>
      </c>
      <c r="D13" s="21" t="s">
        <v>94</v>
      </c>
      <c r="E13" s="18">
        <v>837658.5</v>
      </c>
      <c r="F13" s="18">
        <v>837658.5</v>
      </c>
      <c r="G13" s="16">
        <v>116.5</v>
      </c>
      <c r="H13" s="17" t="s">
        <v>80</v>
      </c>
      <c r="I13" s="19" t="s">
        <v>95</v>
      </c>
      <c r="J13" s="18" t="s">
        <v>96</v>
      </c>
      <c r="K13" s="17" t="s">
        <v>97</v>
      </c>
      <c r="L13" s="17">
        <v>700</v>
      </c>
      <c r="M13" s="19" t="s">
        <v>98</v>
      </c>
      <c r="N13" s="19"/>
    </row>
    <row r="14" spans="1:14" s="22" customFormat="1" ht="195">
      <c r="A14" s="14">
        <f t="shared" si="0"/>
        <v>12</v>
      </c>
      <c r="B14" s="17" t="s">
        <v>92</v>
      </c>
      <c r="C14" s="17" t="s">
        <v>99</v>
      </c>
      <c r="D14" s="21" t="s">
        <v>100</v>
      </c>
      <c r="E14" s="18">
        <v>907583.5</v>
      </c>
      <c r="F14" s="18">
        <v>907583.5</v>
      </c>
      <c r="G14" s="16">
        <v>106.5</v>
      </c>
      <c r="H14" s="17" t="s">
        <v>80</v>
      </c>
      <c r="I14" s="19" t="s">
        <v>95</v>
      </c>
      <c r="J14" s="18" t="s">
        <v>101</v>
      </c>
      <c r="K14" s="17" t="s">
        <v>97</v>
      </c>
      <c r="L14" s="21">
        <v>512</v>
      </c>
      <c r="M14" s="19" t="s">
        <v>98</v>
      </c>
      <c r="N14" s="19"/>
    </row>
    <row r="15" spans="1:14" s="22" customFormat="1" ht="195">
      <c r="A15" s="14">
        <f t="shared" si="0"/>
        <v>13</v>
      </c>
      <c r="B15" s="17" t="s">
        <v>102</v>
      </c>
      <c r="C15" s="17" t="s">
        <v>103</v>
      </c>
      <c r="D15" s="21" t="s">
        <v>104</v>
      </c>
      <c r="E15" s="18">
        <v>609647</v>
      </c>
      <c r="F15" s="18">
        <v>609647</v>
      </c>
      <c r="G15" s="16">
        <v>82.5</v>
      </c>
      <c r="H15" s="17" t="s">
        <v>80</v>
      </c>
      <c r="I15" s="19" t="s">
        <v>95</v>
      </c>
      <c r="J15" s="18" t="s">
        <v>105</v>
      </c>
      <c r="K15" s="17" t="s">
        <v>97</v>
      </c>
      <c r="L15" s="17">
        <v>332</v>
      </c>
      <c r="M15" s="19" t="s">
        <v>106</v>
      </c>
      <c r="N15" s="19"/>
    </row>
    <row r="16" spans="1:14" s="22" customFormat="1" ht="90">
      <c r="A16" s="14">
        <f t="shared" si="0"/>
        <v>14</v>
      </c>
      <c r="B16" s="17" t="s">
        <v>107</v>
      </c>
      <c r="C16" s="17" t="s">
        <v>108</v>
      </c>
      <c r="D16" s="21" t="s">
        <v>109</v>
      </c>
      <c r="E16" s="18">
        <v>1129124.24</v>
      </c>
      <c r="F16" s="18">
        <v>1129124.24</v>
      </c>
      <c r="G16" s="17">
        <v>115</v>
      </c>
      <c r="H16" s="17" t="s">
        <v>80</v>
      </c>
      <c r="I16" s="19" t="s">
        <v>110</v>
      </c>
      <c r="J16" s="18" t="s">
        <v>111</v>
      </c>
      <c r="K16" s="17" t="s">
        <v>44</v>
      </c>
      <c r="L16" s="17">
        <v>252</v>
      </c>
      <c r="M16" s="19" t="s">
        <v>112</v>
      </c>
      <c r="N16" s="19"/>
    </row>
    <row r="17" spans="1:15" s="22" customFormat="1" ht="195">
      <c r="A17" s="14">
        <f t="shared" si="0"/>
        <v>15</v>
      </c>
      <c r="B17" s="17" t="s">
        <v>113</v>
      </c>
      <c r="C17" s="17" t="s">
        <v>114</v>
      </c>
      <c r="D17" s="21" t="s">
        <v>115</v>
      </c>
      <c r="E17" s="18">
        <v>1146189.42</v>
      </c>
      <c r="F17" s="18">
        <v>1146189.42</v>
      </c>
      <c r="G17" s="17">
        <v>110.5</v>
      </c>
      <c r="H17" s="17" t="s">
        <v>80</v>
      </c>
      <c r="I17" s="19" t="s">
        <v>95</v>
      </c>
      <c r="J17" s="23" t="s">
        <v>116</v>
      </c>
      <c r="K17" s="17" t="s">
        <v>68</v>
      </c>
      <c r="L17" s="17">
        <v>300</v>
      </c>
      <c r="M17" s="19" t="s">
        <v>117</v>
      </c>
      <c r="N17" s="19"/>
    </row>
    <row r="18" spans="1:15" s="22" customFormat="1" ht="150">
      <c r="A18" s="14">
        <f t="shared" si="0"/>
        <v>16</v>
      </c>
      <c r="B18" s="17" t="s">
        <v>118</v>
      </c>
      <c r="C18" s="17" t="s">
        <v>119</v>
      </c>
      <c r="D18" s="21" t="s">
        <v>120</v>
      </c>
      <c r="E18" s="18">
        <v>557106.72</v>
      </c>
      <c r="F18" s="18">
        <v>557106.72</v>
      </c>
      <c r="G18" s="16">
        <v>116.5</v>
      </c>
      <c r="H18" s="17" t="s">
        <v>80</v>
      </c>
      <c r="I18" s="19" t="s">
        <v>58</v>
      </c>
      <c r="J18" s="23" t="s">
        <v>121</v>
      </c>
      <c r="K18" s="17" t="s">
        <v>97</v>
      </c>
      <c r="L18" s="17">
        <v>330</v>
      </c>
      <c r="M18" s="19" t="s">
        <v>122</v>
      </c>
      <c r="N18" s="19"/>
    </row>
    <row r="19" spans="1:15" s="22" customFormat="1" ht="150">
      <c r="A19" s="14">
        <f t="shared" si="0"/>
        <v>17</v>
      </c>
      <c r="B19" s="17" t="s">
        <v>123</v>
      </c>
      <c r="C19" s="17" t="s">
        <v>124</v>
      </c>
      <c r="D19" s="17" t="s">
        <v>125</v>
      </c>
      <c r="E19" s="18">
        <v>1851580</v>
      </c>
      <c r="F19" s="18">
        <v>1851580</v>
      </c>
      <c r="G19" s="16">
        <v>109</v>
      </c>
      <c r="H19" s="17" t="s">
        <v>80</v>
      </c>
      <c r="I19" s="19" t="s">
        <v>58</v>
      </c>
      <c r="J19" s="20" t="s">
        <v>126</v>
      </c>
      <c r="K19" s="19" t="s">
        <v>44</v>
      </c>
      <c r="L19" s="17">
        <v>495</v>
      </c>
      <c r="M19" s="19" t="s">
        <v>127</v>
      </c>
      <c r="N19" s="19"/>
    </row>
    <row r="20" spans="1:15" s="22" customFormat="1" ht="195">
      <c r="A20" s="14">
        <f t="shared" si="0"/>
        <v>18</v>
      </c>
      <c r="B20" s="17" t="s">
        <v>128</v>
      </c>
      <c r="C20" s="17" t="s">
        <v>129</v>
      </c>
      <c r="D20" s="17" t="s">
        <v>130</v>
      </c>
      <c r="E20" s="18">
        <v>539313.5</v>
      </c>
      <c r="F20" s="18">
        <v>539313.5</v>
      </c>
      <c r="G20" s="16">
        <v>108.5</v>
      </c>
      <c r="H20" s="17" t="s">
        <v>80</v>
      </c>
      <c r="I20" s="19" t="s">
        <v>95</v>
      </c>
      <c r="J20" s="16" t="s">
        <v>131</v>
      </c>
      <c r="K20" s="19" t="s">
        <v>20</v>
      </c>
      <c r="L20" s="17">
        <v>188</v>
      </c>
      <c r="M20" s="19" t="s">
        <v>132</v>
      </c>
      <c r="N20" s="19"/>
    </row>
    <row r="21" spans="1:15" s="29" customFormat="1" ht="195">
      <c r="A21" s="14">
        <f t="shared" si="0"/>
        <v>19</v>
      </c>
      <c r="B21" s="24" t="s">
        <v>133</v>
      </c>
      <c r="C21" s="24" t="s">
        <v>134</v>
      </c>
      <c r="D21" s="25" t="s">
        <v>135</v>
      </c>
      <c r="E21" s="26">
        <v>845712</v>
      </c>
      <c r="F21" s="26">
        <v>845712</v>
      </c>
      <c r="G21" s="27">
        <v>113</v>
      </c>
      <c r="H21" s="24" t="s">
        <v>136</v>
      </c>
      <c r="I21" s="28" t="s">
        <v>95</v>
      </c>
      <c r="J21" s="26" t="s">
        <v>137</v>
      </c>
      <c r="K21" s="24" t="s">
        <v>28</v>
      </c>
      <c r="L21" s="24">
        <v>368</v>
      </c>
      <c r="M21" s="28" t="s">
        <v>138</v>
      </c>
      <c r="N21" s="28"/>
    </row>
    <row r="22" spans="1:15" s="29" customFormat="1" ht="195">
      <c r="A22" s="14">
        <f t="shared" si="0"/>
        <v>20</v>
      </c>
      <c r="B22" s="24" t="s">
        <v>139</v>
      </c>
      <c r="C22" s="24" t="s">
        <v>140</v>
      </c>
      <c r="D22" s="24" t="s">
        <v>141</v>
      </c>
      <c r="E22" s="30">
        <v>1252227</v>
      </c>
      <c r="F22" s="30">
        <v>1252227</v>
      </c>
      <c r="G22" s="27">
        <v>108.5</v>
      </c>
      <c r="H22" s="24" t="s">
        <v>142</v>
      </c>
      <c r="I22" s="28" t="s">
        <v>143</v>
      </c>
      <c r="J22" s="31" t="s">
        <v>144</v>
      </c>
      <c r="K22" s="25" t="s">
        <v>68</v>
      </c>
      <c r="L22" s="24">
        <v>648</v>
      </c>
      <c r="M22" s="28" t="s">
        <v>145</v>
      </c>
      <c r="N22" s="28"/>
    </row>
    <row r="23" spans="1:15" s="29" customFormat="1" ht="150">
      <c r="A23" s="14">
        <f t="shared" si="0"/>
        <v>21</v>
      </c>
      <c r="B23" s="24" t="s">
        <v>146</v>
      </c>
      <c r="C23" s="24" t="s">
        <v>147</v>
      </c>
      <c r="D23" s="24" t="s">
        <v>148</v>
      </c>
      <c r="E23" s="26">
        <v>1408588</v>
      </c>
      <c r="F23" s="26">
        <v>1408588</v>
      </c>
      <c r="G23" s="27">
        <v>79.5</v>
      </c>
      <c r="H23" s="24" t="s">
        <v>142</v>
      </c>
      <c r="I23" s="28" t="s">
        <v>58</v>
      </c>
      <c r="J23" s="31" t="s">
        <v>149</v>
      </c>
      <c r="K23" s="28" t="s">
        <v>28</v>
      </c>
      <c r="L23" s="25">
        <v>427</v>
      </c>
      <c r="M23" s="28" t="s">
        <v>150</v>
      </c>
      <c r="N23" s="28"/>
    </row>
    <row r="24" spans="1:15" ht="210">
      <c r="A24" s="14">
        <f t="shared" si="0"/>
        <v>22</v>
      </c>
      <c r="B24" s="32" t="s">
        <v>151</v>
      </c>
      <c r="C24" s="32" t="s">
        <v>152</v>
      </c>
      <c r="D24" s="24" t="s">
        <v>153</v>
      </c>
      <c r="E24" s="30">
        <v>275011</v>
      </c>
      <c r="F24" s="30">
        <v>275011</v>
      </c>
      <c r="G24" s="32">
        <v>69</v>
      </c>
      <c r="H24" s="27" t="s">
        <v>154</v>
      </c>
      <c r="I24" s="32" t="s">
        <v>58</v>
      </c>
      <c r="J24" s="32" t="s">
        <v>155</v>
      </c>
      <c r="K24" s="32" t="s">
        <v>28</v>
      </c>
      <c r="L24" s="32">
        <v>130</v>
      </c>
      <c r="M24" s="32" t="s">
        <v>156</v>
      </c>
      <c r="N24" s="28"/>
    </row>
    <row r="25" spans="1:15" ht="105">
      <c r="A25" s="14">
        <f t="shared" si="0"/>
        <v>23</v>
      </c>
      <c r="B25" s="32" t="s">
        <v>157</v>
      </c>
      <c r="C25" s="32" t="s">
        <v>158</v>
      </c>
      <c r="D25" s="24" t="s">
        <v>159</v>
      </c>
      <c r="E25" s="30">
        <v>313750</v>
      </c>
      <c r="F25" s="30">
        <v>313750</v>
      </c>
      <c r="G25" s="32">
        <v>66.5</v>
      </c>
      <c r="H25" s="27" t="s">
        <v>154</v>
      </c>
      <c r="I25" s="32" t="s">
        <v>88</v>
      </c>
      <c r="J25" s="32" t="s">
        <v>160</v>
      </c>
      <c r="K25" s="32" t="s">
        <v>161</v>
      </c>
      <c r="L25" s="32">
        <v>190</v>
      </c>
      <c r="M25" s="32" t="s">
        <v>162</v>
      </c>
      <c r="N25" s="28"/>
    </row>
    <row r="26" spans="1:15" s="29" customFormat="1" ht="150">
      <c r="A26" s="14">
        <f t="shared" si="0"/>
        <v>24</v>
      </c>
      <c r="B26" s="32" t="s">
        <v>164</v>
      </c>
      <c r="C26" s="28" t="s">
        <v>165</v>
      </c>
      <c r="D26" s="24" t="s">
        <v>166</v>
      </c>
      <c r="E26" s="30">
        <v>719507.95</v>
      </c>
      <c r="F26" s="30">
        <v>719507.95</v>
      </c>
      <c r="G26" s="32">
        <v>118</v>
      </c>
      <c r="H26" s="27" t="s">
        <v>167</v>
      </c>
      <c r="I26" s="32" t="s">
        <v>58</v>
      </c>
      <c r="J26" s="24" t="s">
        <v>168</v>
      </c>
      <c r="K26" s="32" t="s">
        <v>169</v>
      </c>
      <c r="L26" s="32">
        <v>368</v>
      </c>
      <c r="M26" s="32" t="s">
        <v>170</v>
      </c>
      <c r="N26" s="28"/>
    </row>
    <row r="27" spans="1:15" s="29" customFormat="1" ht="105">
      <c r="A27" s="14">
        <f t="shared" si="0"/>
        <v>25</v>
      </c>
      <c r="B27" s="32" t="s">
        <v>171</v>
      </c>
      <c r="C27" s="32" t="s">
        <v>172</v>
      </c>
      <c r="D27" s="24" t="s">
        <v>173</v>
      </c>
      <c r="E27" s="30">
        <v>387020</v>
      </c>
      <c r="F27" s="30">
        <v>387020</v>
      </c>
      <c r="G27" s="32">
        <v>110</v>
      </c>
      <c r="H27" s="27" t="s">
        <v>174</v>
      </c>
      <c r="I27" s="32" t="s">
        <v>81</v>
      </c>
      <c r="J27" s="32" t="s">
        <v>175</v>
      </c>
      <c r="K27" s="32" t="s">
        <v>176</v>
      </c>
      <c r="L27" s="32">
        <v>60</v>
      </c>
      <c r="M27" s="32" t="s">
        <v>177</v>
      </c>
      <c r="N27" s="32"/>
    </row>
    <row r="28" spans="1:15" s="29" customFormat="1" ht="195">
      <c r="A28" s="14">
        <f t="shared" si="0"/>
        <v>26</v>
      </c>
      <c r="B28" s="32" t="s">
        <v>178</v>
      </c>
      <c r="C28" s="28" t="s">
        <v>179</v>
      </c>
      <c r="D28" s="24" t="s">
        <v>180</v>
      </c>
      <c r="E28" s="30">
        <v>1209460</v>
      </c>
      <c r="F28" s="30">
        <v>1209460</v>
      </c>
      <c r="G28" s="32">
        <v>101</v>
      </c>
      <c r="H28" s="27" t="s">
        <v>154</v>
      </c>
      <c r="I28" s="32" t="s">
        <v>95</v>
      </c>
      <c r="J28" s="27" t="s">
        <v>181</v>
      </c>
      <c r="K28" s="32" t="s">
        <v>182</v>
      </c>
      <c r="L28" s="32">
        <v>995</v>
      </c>
      <c r="M28" s="32" t="s">
        <v>183</v>
      </c>
      <c r="N28" s="28"/>
    </row>
    <row r="29" spans="1:15" s="36" customFormat="1" ht="225">
      <c r="A29" s="14">
        <f t="shared" si="0"/>
        <v>27</v>
      </c>
      <c r="B29" s="27" t="s">
        <v>184</v>
      </c>
      <c r="C29" s="27" t="s">
        <v>185</v>
      </c>
      <c r="D29" s="24" t="s">
        <v>186</v>
      </c>
      <c r="E29" s="30">
        <v>462077.6</v>
      </c>
      <c r="F29" s="30">
        <v>462077.6</v>
      </c>
      <c r="G29" s="27">
        <v>87.5</v>
      </c>
      <c r="H29" s="27" t="s">
        <v>187</v>
      </c>
      <c r="I29" s="34" t="s">
        <v>188</v>
      </c>
      <c r="J29" s="27" t="s">
        <v>189</v>
      </c>
      <c r="K29" s="27" t="s">
        <v>190</v>
      </c>
      <c r="L29" s="27">
        <v>76</v>
      </c>
      <c r="M29" s="27" t="s">
        <v>191</v>
      </c>
      <c r="N29" s="27"/>
      <c r="O29" s="35"/>
    </row>
    <row r="30" spans="1:15" s="22" customFormat="1" ht="105">
      <c r="A30" s="14">
        <f t="shared" si="0"/>
        <v>28</v>
      </c>
      <c r="B30" s="14" t="s">
        <v>192</v>
      </c>
      <c r="C30" s="14" t="s">
        <v>193</v>
      </c>
      <c r="D30" s="17" t="s">
        <v>194</v>
      </c>
      <c r="E30" s="37">
        <v>690132.26</v>
      </c>
      <c r="F30" s="37">
        <v>690132.26</v>
      </c>
      <c r="G30" s="16">
        <v>99.5</v>
      </c>
      <c r="H30" s="16" t="s">
        <v>195</v>
      </c>
      <c r="I30" s="38" t="s">
        <v>88</v>
      </c>
      <c r="J30" s="16" t="s">
        <v>196</v>
      </c>
      <c r="K30" s="16" t="s">
        <v>197</v>
      </c>
      <c r="L30" s="16">
        <v>255</v>
      </c>
      <c r="M30" s="16" t="s">
        <v>198</v>
      </c>
      <c r="N30" s="17"/>
    </row>
  </sheetData>
  <mergeCells count="1"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jcyrzan</dc:creator>
  <cp:lastModifiedBy>jcyrzan</cp:lastModifiedBy>
  <dcterms:created xsi:type="dcterms:W3CDTF">2011-02-28T08:22:48Z</dcterms:created>
  <dcterms:modified xsi:type="dcterms:W3CDTF">2011-02-28T08:25:12Z</dcterms:modified>
</cp:coreProperties>
</file>