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75" yWindow="75" windowWidth="13950" windowHeight="11970" tabRatio="910" activeTab="0"/>
  </bookViews>
  <sheets>
    <sheet name="ZAŁ 1" sheetId="1" r:id="rId1"/>
    <sheet name="ZAŁ 2" sheetId="2" r:id="rId2"/>
    <sheet name="ZAŁ 3" sheetId="3" r:id="rId3"/>
    <sheet name="ZAŁ 4" sheetId="4" r:id="rId4"/>
    <sheet name="ZAŁ 5" sheetId="5" r:id="rId5"/>
    <sheet name="ZAŁ 6" sheetId="6" r:id="rId6"/>
    <sheet name="ZAŁ 7" sheetId="7" r:id="rId7"/>
    <sheet name="ZAŁ 8" sheetId="8" r:id="rId8"/>
    <sheet name="ZAŁ 9" sheetId="9" r:id="rId9"/>
    <sheet name="ZAŁ 10" sheetId="10" r:id="rId10"/>
  </sheets>
  <definedNames>
    <definedName name="_xlnm.Print_Area" localSheetId="0">'ZAŁ 1'!$A$1:$J$301</definedName>
    <definedName name="_xlnm.Print_Area" localSheetId="9">'ZAŁ 10'!$A$1:$E$207</definedName>
    <definedName name="_xlnm.Print_Area" localSheetId="1">'ZAŁ 2'!$A$1:$M$32</definedName>
    <definedName name="_xlnm.Print_Area" localSheetId="2">'ZAŁ 3'!$A$1:$H$98</definedName>
    <definedName name="_xlnm.Print_Area" localSheetId="3">'ZAŁ 4'!$A$1:$H$38</definedName>
    <definedName name="_xlnm.Print_Area" localSheetId="4">'ZAŁ 5'!$A$1:$H$45</definedName>
    <definedName name="_xlnm.Print_Area" localSheetId="6">'ZAŁ 7'!$A$1:$E$34</definedName>
  </definedNames>
  <calcPr fullCalcOnLoad="1"/>
</workbook>
</file>

<file path=xl/sharedStrings.xml><?xml version="1.0" encoding="utf-8"?>
<sst xmlns="http://schemas.openxmlformats.org/spreadsheetml/2006/main" count="1317" uniqueCount="498">
  <si>
    <t>Urząd Marszałkowski Województwa Dolnośląskiego</t>
  </si>
  <si>
    <t>Działanie 6.1</t>
  </si>
  <si>
    <t>Działanie 6.2</t>
  </si>
  <si>
    <t>Działanie 6.3</t>
  </si>
  <si>
    <t>Ogółem Priorytet VI</t>
  </si>
  <si>
    <t>Działanie 7.1</t>
  </si>
  <si>
    <t>Działanie 7.2</t>
  </si>
  <si>
    <t>Działanie 7.3</t>
  </si>
  <si>
    <t>Ogółem Priorytet VII</t>
  </si>
  <si>
    <t>Działanie 8.1</t>
  </si>
  <si>
    <t>Działanie 8.2</t>
  </si>
  <si>
    <t>Ogółem Priorytet VIII</t>
  </si>
  <si>
    <t>Działanie 9.1</t>
  </si>
  <si>
    <t>Działanie 9.2</t>
  </si>
  <si>
    <t>Działanie 9.3</t>
  </si>
  <si>
    <t>Działanie 9.4</t>
  </si>
  <si>
    <t>Działanie 9.5</t>
  </si>
  <si>
    <t>Ogółem Priorytet IX</t>
  </si>
  <si>
    <t>Priorytet VI</t>
  </si>
  <si>
    <t>Działanie 6.1
(Poddziałanie 6.1.3)</t>
  </si>
  <si>
    <t>Priorytet VII</t>
  </si>
  <si>
    <r>
      <t>Kolumna 1</t>
    </r>
    <r>
      <rPr>
        <sz val="10"/>
        <rFont val="Arial"/>
        <family val="2"/>
      </rPr>
      <t xml:space="preserve"> - należy podać nr Priorytetu/Działania, w ramach którego została udzielona pomoc publiczna.
</t>
    </r>
    <r>
      <rPr>
        <i/>
        <sz val="10"/>
        <rFont val="Arial"/>
        <family val="2"/>
      </rPr>
      <t>Kolumna 2</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zostały zawarte umowy/wydane decyzje o dofinansowanie</t>
    </r>
    <r>
      <rPr>
        <i/>
        <sz val="10"/>
        <rFont val="Arial"/>
        <family val="2"/>
      </rPr>
      <t xml:space="preserve">
Kolumna 3</t>
    </r>
    <r>
      <rPr>
        <sz val="10"/>
        <rFont val="Arial"/>
        <family val="2"/>
      </rPr>
      <t xml:space="preserve"> - należy podać liczbę projektów MŚP objętych pomocą publiczną oraz pomocą </t>
    </r>
    <r>
      <rPr>
        <i/>
        <sz val="10"/>
        <rFont val="Arial"/>
        <family val="2"/>
      </rPr>
      <t>de minimis</t>
    </r>
    <r>
      <rPr>
        <sz val="10"/>
        <rFont val="Arial"/>
        <family val="2"/>
      </rPr>
      <t>, dla których dotychczas zatwierdzony został co najmniej jeden wniosek o płatność.</t>
    </r>
    <r>
      <rPr>
        <i/>
        <sz val="10"/>
        <rFont val="Arial"/>
        <family val="2"/>
      </rPr>
      <t xml:space="preserve">
Kolumna 4 </t>
    </r>
    <r>
      <rPr>
        <sz val="10"/>
        <rFont val="Arial"/>
        <family val="2"/>
      </rPr>
      <t xml:space="preserve">- należy podać całkowitą wartość projektów MŚP wskazanych w kol. 2.
</t>
    </r>
    <r>
      <rPr>
        <i/>
        <sz val="10"/>
        <rFont val="Arial"/>
        <family val="2"/>
      </rPr>
      <t xml:space="preserve">Kolumna 5 </t>
    </r>
    <r>
      <rPr>
        <sz val="10"/>
        <rFont val="Arial"/>
        <family val="2"/>
      </rPr>
      <t xml:space="preserve">- należy podać całkowitą wartość wydatków kwalifikowalnych w ramach projektów MŚP wynikających z zatwierdzonych wniosków o płatność wskazanych w kolumnie 3.
</t>
    </r>
    <r>
      <rPr>
        <i/>
        <sz val="10"/>
        <rFont val="Arial"/>
        <family val="2"/>
      </rPr>
      <t>Kolumna 6</t>
    </r>
    <r>
      <rPr>
        <sz val="10"/>
        <rFont val="Arial"/>
        <family val="2"/>
      </rPr>
      <t xml:space="preserve"> - w odniesieniu do kolumny 5 należy wyodrębnić tę część wydatków kwalifikowalnych w ramach projektów MŚP, które dotyczą pomocy publicznej oraz pomocy </t>
    </r>
    <r>
      <rPr>
        <i/>
        <sz val="10"/>
        <rFont val="Arial"/>
        <family val="2"/>
      </rPr>
      <t>de minimis</t>
    </r>
    <r>
      <rPr>
        <sz val="10"/>
        <rFont val="Arial"/>
        <family val="2"/>
      </rPr>
      <t xml:space="preserve">.
</t>
    </r>
    <r>
      <rPr>
        <i/>
        <sz val="10"/>
        <rFont val="Arial"/>
        <family val="2"/>
      </rPr>
      <t>Kolumny 7, 8 i 9</t>
    </r>
    <r>
      <rPr>
        <sz val="10"/>
        <rFont val="Arial"/>
        <family val="2"/>
      </rPr>
      <t xml:space="preserve"> - należy podać całkowitą kwotę środków zakwalifikowanych jako pomoc publiczna i pomoc </t>
    </r>
    <r>
      <rPr>
        <i/>
        <sz val="10"/>
        <rFont val="Arial"/>
        <family val="2"/>
      </rPr>
      <t>de minimis</t>
    </r>
    <r>
      <rPr>
        <sz val="10"/>
        <rFont val="Arial"/>
        <family val="2"/>
      </rPr>
      <t xml:space="preserve"> na podstawie zatwierdzonych wniosków o płatność w poszczególnych 
kategoriach wielkości przedsiębiorstwa (tj. mikro, małych i średnich przedsiębiorstwach zdefiniowanych zgodnie z </t>
    </r>
    <r>
      <rPr>
        <i/>
        <sz val="10"/>
        <rFont val="Arial"/>
        <family val="2"/>
      </rPr>
      <t>Zasadami udzielania pomocy publicznej w ramach PO KL</t>
    </r>
    <r>
      <rPr>
        <sz val="10"/>
        <rFont val="Arial"/>
        <family val="2"/>
      </rPr>
      <t xml:space="preserve">).
</t>
    </r>
    <r>
      <rPr>
        <i/>
        <sz val="10"/>
        <rFont val="Arial"/>
        <family val="2"/>
      </rPr>
      <t>Kolumny 4-9</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 xml:space="preserve">Rejestr obciążeń na projekcie </t>
    </r>
    <r>
      <rPr>
        <sz val="10"/>
        <rFont val="Arial"/>
        <family val="2"/>
      </rPr>
      <t xml:space="preserve">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</si>
  <si>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r>
      <t xml:space="preserve">Kolumna 1 </t>
    </r>
    <r>
      <rPr>
        <sz val="10"/>
        <rFont val="Arial"/>
        <family val="2"/>
      </rPr>
      <t xml:space="preserve">- należy podać nr Priorytetu/Działania, w ramach którego została udzielona pomoc publiczna.
</t>
    </r>
    <r>
      <rPr>
        <i/>
        <sz val="10"/>
        <rFont val="Arial"/>
        <family val="2"/>
      </rPr>
      <t>Kolumna 2</t>
    </r>
    <r>
      <rPr>
        <sz val="10"/>
        <rFont val="Arial"/>
        <family val="2"/>
      </rPr>
      <t xml:space="preserve"> - należy podać nazwę programu pomocowego lub innej podstawy udzielania pomocy (akta prawa krajowego, akta prawa wspólnotowego, wytyczne, etc.). Dla działania należy wykazać wszystkie odpowiednie podstawy udzielenia pomocy. Jeżeli program pomocowy (lub inna podstawa udzielenia pomocy) odnosi się do więcej niż jednego działania, należy wykazać go odpowiednio we wszystkich właściwych działaniach.
</t>
    </r>
    <r>
      <rPr>
        <i/>
        <sz val="10"/>
        <rFont val="Arial"/>
        <family val="2"/>
      </rPr>
      <t xml:space="preserve">Kolumna 3 - </t>
    </r>
    <r>
      <rPr>
        <sz val="10"/>
        <rFont val="Arial"/>
        <family val="2"/>
      </rPr>
      <t xml:space="preserve">należy podać liczbę projektów objętych pomocą publiczną oraz pomocą </t>
    </r>
    <r>
      <rPr>
        <i/>
        <sz val="10"/>
        <rFont val="Arial"/>
        <family val="2"/>
      </rPr>
      <t>de minimis</t>
    </r>
    <r>
      <rPr>
        <sz val="10"/>
        <rFont val="Arial"/>
        <family val="2"/>
      </rPr>
      <t>, dla których dotychczas zostały zawarte umowy/ wydane decyzje o dofinanoswanie.</t>
    </r>
    <r>
      <rPr>
        <i/>
        <sz val="10"/>
        <rFont val="Arial"/>
        <family val="2"/>
      </rPr>
      <t xml:space="preserve">
Kolumna 4</t>
    </r>
    <r>
      <rPr>
        <sz val="10"/>
        <rFont val="Arial"/>
        <family val="2"/>
      </rPr>
      <t xml:space="preserve"> - należy podać liczbę projektów objętych pomocą publiczną oraz pomocą </t>
    </r>
    <r>
      <rPr>
        <i/>
        <sz val="10"/>
        <rFont val="Arial"/>
        <family val="2"/>
      </rPr>
      <t>de minimis</t>
    </r>
    <r>
      <rPr>
        <sz val="10"/>
        <rFont val="Arial"/>
        <family val="2"/>
      </rPr>
      <t xml:space="preserve">, dla których dotychczas zatwierdzony został co najmniej jednen wniosek o płatność.
</t>
    </r>
    <r>
      <rPr>
        <i/>
        <sz val="10"/>
        <rFont val="Arial"/>
        <family val="2"/>
      </rPr>
      <t>Kolumna 5</t>
    </r>
    <r>
      <rPr>
        <sz val="10"/>
        <rFont val="Arial"/>
        <family val="2"/>
      </rPr>
      <t xml:space="preserve"> - należy podać całkowitą wartość umów wskazanych w kol. 3.
</t>
    </r>
    <r>
      <rPr>
        <i/>
        <sz val="10"/>
        <rFont val="Arial"/>
        <family val="2"/>
      </rPr>
      <t>Kolumna 6</t>
    </r>
    <r>
      <rPr>
        <sz val="10"/>
        <rFont val="Arial"/>
        <family val="2"/>
      </rPr>
      <t xml:space="preserve"> - należy podać całkowitą wartość wydatków kwalifikowalnych, wynikającą z zatwierdzonych wniosków o płatność dla projektów wskazanych w kolumnie 4.
</t>
    </r>
    <r>
      <rPr>
        <i/>
        <sz val="10"/>
        <rFont val="Arial"/>
        <family val="2"/>
      </rPr>
      <t>Kolumna 7</t>
    </r>
    <r>
      <rPr>
        <sz val="10"/>
        <rFont val="Arial"/>
        <family val="2"/>
      </rPr>
      <t xml:space="preserve"> - w odniesieniu do kol. 6 należy wyodrębnić tę część wydatków kwalifikowalnych, które dotyczą pomocy publicznej oraz pomocy </t>
    </r>
    <r>
      <rPr>
        <i/>
        <sz val="10"/>
        <rFont val="Arial"/>
        <family val="2"/>
      </rPr>
      <t>de minimis</t>
    </r>
    <r>
      <rPr>
        <sz val="10"/>
        <rFont val="Arial"/>
        <family val="2"/>
      </rPr>
      <t xml:space="preserve">. 
</t>
    </r>
    <r>
      <rPr>
        <i/>
        <sz val="10"/>
        <rFont val="Arial"/>
        <family val="2"/>
      </rPr>
      <t>Kolumny 5-7</t>
    </r>
    <r>
      <rPr>
        <sz val="10"/>
        <rFont val="Arial"/>
        <family val="2"/>
      </rPr>
      <t xml:space="preserve"> - wartości należy odpowiednio pomniejszyć o kwoty odzyskane/kwoty wycofane w module </t>
    </r>
    <r>
      <rPr>
        <i/>
        <sz val="10"/>
        <rFont val="Arial"/>
        <family val="2"/>
      </rPr>
      <t xml:space="preserve">Rejestracja obciążeń na projekcie
</t>
    </r>
    <r>
      <rPr>
        <sz val="10"/>
        <rFont val="Arial"/>
        <family val="2"/>
      </rPr>
      <t xml:space="preserve">Rejestrując w systemie KSI kwoty odzyskane lub wycofane, należy jednocześnie, w module </t>
    </r>
    <r>
      <rPr>
        <i/>
        <sz val="10"/>
        <rFont val="Arial"/>
        <family val="2"/>
      </rPr>
      <t>Wnioski o płatność</t>
    </r>
    <r>
      <rPr>
        <sz val="10"/>
        <rFont val="Arial"/>
        <family val="2"/>
      </rPr>
      <t xml:space="preserve">, dodać korektę, która powinna obejmować co najmniej źródła, z których został sfinansowany wydatek 
niekwalifikowalny. Jeżeli dodatkowo wydatek ten dotyczył pomocy publicznej, w ramach wspomnianej korekty należy również ująć odpowiednią wartość (na minus) w polu „w części objętej pomocą publiczną”. 
W związku z powyższym, kwoty wykazywane w tabeli należy pomniejszyć o wszelkie zwroty ujęte w KSI SIMIK 07-13 w module </t>
    </r>
    <r>
      <rPr>
        <i/>
        <sz val="10"/>
        <rFont val="Arial"/>
        <family val="2"/>
      </rPr>
      <t>Rejestr obciążeń na projekcie</t>
    </r>
    <r>
      <rPr>
        <sz val="10"/>
        <rFont val="Arial"/>
        <family val="2"/>
      </rPr>
      <t xml:space="preserve"> w części dotyczącej pomocy publicznej. Do zwrotów 
tych każdorazowo powinny być wprowadzane korekty w module </t>
    </r>
    <r>
      <rPr>
        <i/>
        <sz val="10"/>
        <rFont val="Arial"/>
        <family val="2"/>
      </rPr>
      <t xml:space="preserve">Wnioski o płatność </t>
    </r>
    <r>
      <rPr>
        <sz val="10"/>
        <rFont val="Arial"/>
        <family val="2"/>
      </rPr>
      <t>korygujące wartość pomocy publicznej udzielonej w ramach projektu.</t>
    </r>
  </si>
  <si>
    <t>w ramach Działania 6.1</t>
  </si>
  <si>
    <t>w ramach Działania 6.2</t>
  </si>
  <si>
    <r>
      <t xml:space="preserve">W wierszach </t>
    </r>
    <r>
      <rPr>
        <i/>
        <sz val="10"/>
        <rFont val="Arial"/>
        <family val="2"/>
      </rPr>
      <t xml:space="preserve">„Osoby w wieku starszym 55-64 lata” </t>
    </r>
    <r>
      <rPr>
        <sz val="10"/>
        <rFont val="Arial"/>
        <family val="2"/>
      </rPr>
      <t xml:space="preserve">oraz </t>
    </r>
    <r>
      <rPr>
        <i/>
        <sz val="10"/>
        <rFont val="Arial"/>
        <family val="2"/>
      </rPr>
      <t>„Pracownicy w wieku starszym 55-64 lata”</t>
    </r>
    <r>
      <rPr>
        <sz val="10"/>
        <rFont val="Arial"/>
        <family val="2"/>
      </rPr>
      <t xml:space="preserve"> wykazywani są uczestnicy projektów realizowanych w ramach Priorytetu, którzy w dniu rozpoczęcia udziału w projekcie mieli skończone 55 lat (od dnia 55 urodzin) i jednocześnie nie ukończyli 65 lat (do dnia poprzedzającego dzień 65 urodzin). Pracownik jest to osoba zatrudniona zgodnie z definicją wskazaną w Instrukcji do wniosku o dofinansowanie projektu PO KL.</t>
    </r>
  </si>
  <si>
    <r>
      <t>Pomoc publiczna oraz pomoc de minimis udzielana bezpośrednio na rzecz MŚP</t>
    </r>
    <r>
      <rPr>
        <sz val="10"/>
        <rFont val="Arial"/>
        <family val="2"/>
      </rPr>
      <t xml:space="preserve"> - należy uwzględnić wyłącznie projekty własne MŚP objęte pomocą publiczną oraz pomocą de minimis, tj. umowa na realizację projektu została podpisana między IP/IP2 a Beneficjentem będącym mikro, małym lub średnim przedsiębiorcą
</t>
    </r>
    <r>
      <rPr>
        <i/>
        <sz val="10"/>
        <rFont val="Arial"/>
        <family val="2"/>
      </rPr>
      <t>Pomoc publiczna oraz pomoc de minimis udzialana na rzecz MŚP przez instytucje pełniące rolę pośredników</t>
    </r>
    <r>
      <rPr>
        <sz val="10"/>
        <rFont val="Arial"/>
        <family val="2"/>
      </rPr>
      <t xml:space="preserve"> - należy uwzględnić projekty, w ramach których pomoc publiczna oraz pomoc de minimis jest udzielana na rzecz MŚP przez inne podmioty</t>
    </r>
  </si>
  <si>
    <r>
      <t xml:space="preserve">Liczba projektów MŚP objętych pomocą publiczną oraz pomocą </t>
    </r>
    <r>
      <rPr>
        <b/>
        <i/>
        <sz val="10"/>
        <rFont val="Arial"/>
        <family val="2"/>
      </rPr>
      <t>de minimis</t>
    </r>
  </si>
  <si>
    <r>
      <t xml:space="preserve">Wartość projektów MŚP objętych pomocą publiczną oraz pomocą </t>
    </r>
    <r>
      <rPr>
        <b/>
        <i/>
        <sz val="10"/>
        <rFont val="Arial"/>
        <family val="2"/>
      </rPr>
      <t>de minimis</t>
    </r>
  </si>
  <si>
    <r>
      <t>Wartość pomocy publicznej oraz pomocy</t>
    </r>
    <r>
      <rPr>
        <b/>
        <i/>
        <sz val="10"/>
        <rFont val="Arial"/>
        <family val="2"/>
      </rPr>
      <t xml:space="preserve"> de minimis </t>
    </r>
    <r>
      <rPr>
        <b/>
        <sz val="10"/>
        <rFont val="Arial"/>
        <family val="2"/>
      </rPr>
      <t>wypłaconej na rzecz MŚP</t>
    </r>
  </si>
  <si>
    <r>
      <t xml:space="preserve">Pomoc publiczna oraz pomoc </t>
    </r>
    <r>
      <rPr>
        <b/>
        <i/>
        <sz val="10"/>
        <rFont val="Arial"/>
        <family val="2"/>
      </rPr>
      <t>de minimis</t>
    </r>
    <r>
      <rPr>
        <b/>
        <sz val="10"/>
        <rFont val="Arial"/>
        <family val="2"/>
      </rPr>
      <t xml:space="preserve"> udzielana bezpośrednio na rzecz MŚP</t>
    </r>
  </si>
  <si>
    <t>Wskaźnik oceny wpływu EFS na funkcjonowanie PSZ</t>
  </si>
  <si>
    <t>Wskaźnik oceny wpływu EFS na funkcjonowanie instytucji pomocy społecznej</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</si>
  <si>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tabela uwzględnia dane kumulatywne od początku okresu ralizacji projektów.</t>
  </si>
  <si>
    <t>UWAGA:
W tabeli należy ujmować przedsiębiorstwa, które otrzymały wsparcie w formie doposażenia i wyposażenia stanowisk pracy dla skierowanych bezrobotnych w ramach Poddziałania 6.1.3.</t>
  </si>
  <si>
    <t>Liczba utworzonych miejsc pracy w ramach udzielonych z EFS środków na podjęcie działalności gospodarczej (15-24 lata)</t>
  </si>
  <si>
    <t xml:space="preserve">W celu ukrywania szczegółowych danych dotyczących wskaźników monitorowanych w ramach poszczególnych Priorytetów PO KL należy odpowiednio kliknąć znak plus (pozwala na wyświetlenie wskaźników dla danego Priorytetu) lub znak minus (pozwala na ukrycie wskaźników dla danego Priorytetu) znajdujący się poniżej wiersza z nr Priorytetu. </t>
  </si>
  <si>
    <t>Liczba utworzonych miejsc pracy w ramach udzielonych z EFS środków na podjęcie działalności gospodarczej (przekazanych osobom w szczególnie trudnej sytuacji na rynku pracy)</t>
  </si>
  <si>
    <t>Liczba utworzonych miejsc pracy w ramach udzielonych z EFS środków na podjęcie działalności gospodarczej (przekazanych osobom w wieku 50-64 lata)</t>
  </si>
  <si>
    <t>Liczba miejsc pracy utworzonych w sektorze ekonomii społecznej przy wsparciu EFS</t>
  </si>
  <si>
    <t>Udział przychodów własnych jednostek ekonomii społecznej w ogólnej wartości ich przychodów</t>
  </si>
  <si>
    <t>Odsetek przedsiębiorstw, których pracownicy zakończyli udział w szkoleniach w ramach Priorytetu - w ogólnej liczbie aktywnych przedsiębiorstw (projekty o charakterze regionalnym)</t>
  </si>
  <si>
    <t>Odsetek pracowników, których wynagrodzenia wzrosły w okresie do 6 m-cy po zakończeniu udziału w projekcie</t>
  </si>
  <si>
    <t>Mikroprzedsiębiorstwa 
(w tym samozatrudnieni)*</t>
  </si>
  <si>
    <t>Nr Priorytetu/
Działania</t>
  </si>
  <si>
    <t>Program pomocowy/ inna podstawa udzielenia pomocy</t>
  </si>
  <si>
    <t>wg podpisanych umów / wydanych decyzji</t>
  </si>
  <si>
    <t>wg zrealizowanych wniosków o płatność</t>
  </si>
  <si>
    <t>Nr Priorytetu / Działania</t>
  </si>
  <si>
    <t>kwota ogółem 
MŚP</t>
  </si>
  <si>
    <t>w tym wg wielkości przedsiębiorstwa</t>
  </si>
  <si>
    <t>małe</t>
  </si>
  <si>
    <t>średnie</t>
  </si>
  <si>
    <t>kwota</t>
  </si>
  <si>
    <t>Relacja liczby pracowników zagrożonych negatywnymi skutkami restrukturyzacji objętych działaniami szybkiego reagowania w stosunku do liczby pracowników objętych zwolnieniami grupowymi, zgłaszanymi do urzędów pracy</t>
  </si>
  <si>
    <t>Odsetek pracowników, którzy w okresie do 6 m-cy po zakończeniu udziału w projekcie znaleźli pracę, rozpoczęli działalność gospodarczą lub kontynuowali zatrudnienie w dotychczasowym miejscu pracy – w ogólnej liczbie pracowników którzy zakończyli udział w projekcie</t>
  </si>
  <si>
    <t>Odsetek dzieci w wieku 3 – 5 lat uczestniczących w różnych formach edukacji przedszkolnej w ramach Priorytetu na obszarach wiejskich w stosunku do ogólnej liczby dzieci w tej grupie</t>
  </si>
  <si>
    <t>Odsetek osób w wieku 25-64 lata, które uczestniczyły w formalnym kształceniu  ustawicznym (w ramach systemu oświaty) w stosunku do całkowitej liczby osób w tej grupie wiekowej</t>
  </si>
  <si>
    <t>Odsetek gmin, w których zrealizowano oddolne inicjatywy społeczne w ramach Priorytetu w stosunku do wszystkich gmin</t>
  </si>
  <si>
    <t>Odsetek szkół (podstawowych, gimnazjów i ponadgimnazjalnych prowadzących kształcenie ogólne), które zrealizowały projekty rozwojowe w ramach Priorytetu, w podziale na:</t>
  </si>
  <si>
    <t>a) obszary miejskie</t>
  </si>
  <si>
    <t>b) obszary wiejskie</t>
  </si>
  <si>
    <t>Odsetek szkół prowadzących kształcenie zawodowe, które wdrożyły programy rozwojowe w relacji do wszystkich szkół tego typu</t>
  </si>
  <si>
    <t>Odsetek szkół prowadzących kształcenie zawodowe, które współpracowały z przedsiębiorstwami w zakresie wdrażania programów rozwojowych, w relacji do wszystkich szkół tego typu</t>
  </si>
  <si>
    <t>Odsetek nauczycieli , którzy podnieśli swoje kompetencje w wyniku doskonalenia zawodowego w krótkich formach w relacji do ogólnej liczby nauczycieli, w tym:</t>
  </si>
  <si>
    <t>a) nauczyciele na obszarach wiejskich</t>
  </si>
  <si>
    <t>b) nauczyciele kształcenia zawodowego</t>
  </si>
  <si>
    <t>Liczba osób należących do kadry szkoleniowej, które podniosły swoje kwalifikacje w sposób prowadzący do uzyskania powszechnie uznawanego certyfikatu</t>
  </si>
  <si>
    <t>Liczba przedsiębiorstw i osób zamierzających rozpocząć działalność gospodarczą, które skorzystały z usług świadczonych w akredytowanych instytucjach</t>
  </si>
  <si>
    <t>Liczba jednostek służby zdrowia, posiadających akredytację Centrum Monitorowania Jakości w Ochronie Zdrowia</t>
  </si>
  <si>
    <t>Liczba studentów, którzy ukończyli staże lub praktyki trwające co najmniej 3 miesiące</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</si>
  <si>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</si>
  <si>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</si>
  <si>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</si>
  <si>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</si>
  <si>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Liczba osób bezrobotnych, które otrzymały wsparcie w ramach projektu w okresie pierwszych 100 dni od dnia zarejestrowania w urzędzie pracy w grupie osób młodych (15-24 lata)</t>
  </si>
  <si>
    <t xml:space="preserve">    c) w tym liczba osób z terenów wiejskich </t>
  </si>
  <si>
    <t>Liczba dzieci w wieku 3-5 lat, które uczestniczyły w różnych formach edukacji przedszkolnej na obszarach wiejskich</t>
  </si>
  <si>
    <t>Liczba studentów, którzy ukończyli staże lub praktyki, wspierane ze środków EFS w ramach Priorytetu</t>
  </si>
  <si>
    <t>Liczba osób zagrożonych wykluczeniem społecznym, które zakończyły udział w Priorytecie</t>
  </si>
  <si>
    <t>Liczba przedsiębiorstw, których pracownicy zakończyli udział w szkoleniach w ramach Priorytetu</t>
  </si>
  <si>
    <t>Liczba oddolnych inicjatyw społecznych podejmowanych w ramach Priorytetu</t>
  </si>
  <si>
    <t>Łączna wartość projektów</t>
  </si>
  <si>
    <t>* Przy określaniu łącznej wartości projektów należy uwzględnić tylko wartość ich komponentu ponadnardowego</t>
  </si>
  <si>
    <t>Nie dotyczy</t>
  </si>
  <si>
    <t>K – kobiety, M – mężczyźni</t>
  </si>
  <si>
    <t>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t>
  </si>
  <si>
    <t>Mr – wartość wskaźnika osiągnięta w okresie sprawozdawczym (wg stanu na koniec tego okresu)</t>
  </si>
  <si>
    <t>Priorytet/Działanie</t>
  </si>
  <si>
    <t>Nazwa instytucji</t>
  </si>
  <si>
    <t>Okres sprawozdawczy</t>
  </si>
  <si>
    <t>Ogółem</t>
  </si>
  <si>
    <t>Data:</t>
  </si>
  <si>
    <t>Pieczęć i podpis osoby upoważnionej:</t>
  </si>
  <si>
    <t>Nazwa wskaźnika</t>
  </si>
  <si>
    <t>K</t>
  </si>
  <si>
    <t>M</t>
  </si>
  <si>
    <t>Komentarz</t>
  </si>
  <si>
    <t>M – Mężczyźni, K – Kobiety</t>
  </si>
  <si>
    <t>Mr – wartość wskaźnika osiągnięta w okresie objętym sprawozdaniem (wg stanu na koniec tego okresu)</t>
  </si>
  <si>
    <t>Mp – wartość wskaźnika osiągnięta od początku realizacji Priorytetu</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</si>
  <si>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</si>
  <si>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</si>
  <si>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</si>
  <si>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</si>
  <si>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</si>
  <si>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</si>
  <si>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</si>
  <si>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</si>
  <si>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</si>
  <si>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</si>
  <si>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</si>
  <si>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</si>
  <si>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t>w tym zatrudnieni 
w dużych przedsiębiorstwach</t>
  </si>
  <si>
    <t>Duże przedsiębiorstwa</t>
  </si>
  <si>
    <t>w okresie objętym sprawozdaniem</t>
  </si>
  <si>
    <t>od początku realizacji Priorytetu</t>
  </si>
  <si>
    <t>PRIORYTET I</t>
  </si>
  <si>
    <t>Liczba kluczowych pracowników PSZ, którzy w wyniku udzielonego wsparcia podnieśli swoje kwalifikacje</t>
  </si>
  <si>
    <t>Liczba kluczowych pracowników instytucji pomocy społecznej, którzy w wyniku udzielonego wsparcia podnieśli swoje kwalifikacje</t>
  </si>
  <si>
    <t>w tym osoby niepełnosprawne</t>
  </si>
  <si>
    <t>PRIORYTET II</t>
  </si>
  <si>
    <t>Liczba pracowników przedsiębiorstw, którzy zakończyli udział w projektach szkoleniowych</t>
  </si>
  <si>
    <t>Liczba pracowników zagrożonych negatywnymi skutkami procesów restrukturyzacji (zmiany gospodarczej), którzy zostali objęci działaniami szybkiego reagowania</t>
  </si>
  <si>
    <t>wg form działań</t>
  </si>
  <si>
    <t>1. Wydrębnione projekty współpracy ponadnarodowej</t>
  </si>
  <si>
    <r>
      <t>2. Projekty z komponentem ponadnarodowym</t>
    </r>
    <r>
      <rPr>
        <sz val="10"/>
        <rFont val="Arial"/>
        <family val="2"/>
      </rPr>
      <t xml:space="preserve"> (z wyłączeniem projektów innowacyjnych)*</t>
    </r>
  </si>
  <si>
    <r>
      <t>3. Projekty innowacyjne</t>
    </r>
    <r>
      <rPr>
        <sz val="9"/>
        <rFont val="Arial"/>
        <family val="2"/>
      </rPr>
      <t xml:space="preserve"> (z wyłączeniem projektów z komponentem ponadnarodowym)</t>
    </r>
  </si>
  <si>
    <r>
      <t>4. Projekty innowacyjne</t>
    </r>
    <r>
      <rPr>
        <sz val="9"/>
        <rFont val="Arial"/>
        <family val="2"/>
      </rPr>
      <t xml:space="preserve"> z komponentem ponadnarodowym</t>
    </r>
  </si>
  <si>
    <t>1. Konkurs nr 1 rozpoczęty / kontynuowany / zakończony w okresie sprawozdawczym</t>
  </si>
  <si>
    <r>
      <t xml:space="preserve">2. Temat </t>
    </r>
    <r>
      <rPr>
        <i/>
        <sz val="9"/>
        <rFont val="Arial"/>
        <family val="2"/>
      </rPr>
      <t>(jeśli dotyczy)</t>
    </r>
  </si>
  <si>
    <t>3. Alokacja przewidziana na konkurs</t>
  </si>
  <si>
    <t>4. Termin naboru</t>
  </si>
  <si>
    <t>5. Sposób uwzględnienia współpracy ponadnarodowej (kryteria dostępu / kryteria strategiczne / konkurs przewidujący możliwość składania projektów z komponentem nieuwzględnionym poprzez kryteria szczegółowe)</t>
  </si>
  <si>
    <t>6. Liczba złożonych wniosków o dofinansowanie projektu</t>
  </si>
  <si>
    <t>7. Liczba wniosków o dofinansowanie projektu, które zostały pozytywnie ocenione na etapie oceny formalnej</t>
  </si>
  <si>
    <t>8. Liczba wniosków o dofinansowanie projektu, które zostały pozytywnie ocenione na etapie oceny merytorycznej</t>
  </si>
  <si>
    <t>9. Liczba podpisanych umów o dofinansowanie projektu</t>
  </si>
  <si>
    <t>1. Tryb systemowy / konkursowy:</t>
  </si>
  <si>
    <r>
      <t xml:space="preserve">2. Temat </t>
    </r>
    <r>
      <rPr>
        <i/>
        <sz val="9"/>
        <rFont val="Arial"/>
        <family val="2"/>
      </rPr>
      <t>(jeśli dotyczy)</t>
    </r>
    <r>
      <rPr>
        <sz val="9"/>
        <rFont val="Arial"/>
        <family val="2"/>
      </rPr>
      <t>:</t>
    </r>
  </si>
  <si>
    <t>3. Tytuł projektu</t>
  </si>
  <si>
    <t>4. Nazwa Beneficjenta:</t>
  </si>
  <si>
    <t>5. Okres realizacji:</t>
  </si>
  <si>
    <r>
      <t xml:space="preserve">6. Całkowita wartość projektu (w tym wartość komponentu ponadnarodowego – </t>
    </r>
    <r>
      <rPr>
        <i/>
        <sz val="9"/>
        <rFont val="Arial"/>
        <family val="2"/>
      </rPr>
      <t>jeśli dotyczy</t>
    </r>
    <r>
      <rPr>
        <sz val="9"/>
        <rFont val="Arial"/>
        <family val="2"/>
      </rPr>
      <t>):</t>
    </r>
  </si>
  <si>
    <t>7. Opis produktu finalnego</t>
  </si>
  <si>
    <t>8. Komponent ponadnarodowy (tak / nie)</t>
  </si>
  <si>
    <r>
      <t xml:space="preserve">8a. Jeśli projekt będzie realizowany w partnerstwie ponadnarodowym:
</t>
    </r>
    <r>
      <rPr>
        <sz val="9"/>
        <rFont val="Arial"/>
        <family val="2"/>
      </rPr>
      <t>Kraj pochodzenia partnerów zagranicznych:</t>
    </r>
  </si>
  <si>
    <r>
      <t>8b. Jeśli projekt będzie realizowany w partnerstwie ponadnarodowym:</t>
    </r>
    <r>
      <rPr>
        <sz val="9"/>
        <rFont val="Arial"/>
        <family val="2"/>
      </rPr>
      <t xml:space="preserve">
Zakres współpracy (tj. zakres wymienianych doświadczeń, adaptowanych rozwiązań, wspólnych rozwiązań planowanych do wypracowania, wspólnych i skoordynowanych działań itd.)
</t>
    </r>
  </si>
  <si>
    <t>Tryb konkursowy i systemowy – informacja na temat zakresu prac badawczych i działań upowszechniających i włączających do polityki</t>
  </si>
  <si>
    <t>Projekty współpracy ponadnarodowej wdrażane w ramach Działań / Poddziałań określonych w Szczegółowym Opisie Priorytetów PO KL</t>
  </si>
  <si>
    <t>2. Nr Priorytetu</t>
  </si>
  <si>
    <t>5. Projekty wyodrębnione / z komponentem</t>
  </si>
  <si>
    <t>2. Nr Działania / Poddziałania</t>
  </si>
  <si>
    <t>8. Projekt wyodrębniony / projekt z komponentem</t>
  </si>
  <si>
    <t>9. Kraj pochodzenia partnerów zagranicznych</t>
  </si>
  <si>
    <t>10. Zakres współpracy (tj. zakres wymienianych doświadczeń, adaptowanych rozwiązań, wspólnych rozwiązań planowanych do wypracowania, wspólnych i skoordynowanych działań itd.)</t>
  </si>
  <si>
    <t>Liczba konsultantów świadczących usługi na rzecz rozwoju przedsiębiorczości w akredytowanych instytucjach, którzy zostali objęci usługami doradczymi, szkoleniowymi lub innymi formami podwyższania kwalifikacji</t>
  </si>
  <si>
    <t>PRIORYTET III</t>
  </si>
  <si>
    <t>PRIORYTET IV</t>
  </si>
  <si>
    <t>Liczba studentów I roku na kierunkach zamawianych przez ministra właściwego ds. szkolnictwa wyższego</t>
  </si>
  <si>
    <t>Liczba absolwentów kierunków matematyczno-przyrodniczych i technicznych,  zamawianych przez ministra właściwego ds. szkolnictwa wyższego</t>
  </si>
  <si>
    <t>PRIORYTET VI</t>
  </si>
  <si>
    <t xml:space="preserve">Liczba osób, które uzyskały środki na podjęcie działalności gospodarczej </t>
  </si>
  <si>
    <t>PRIORYTET VII</t>
  </si>
  <si>
    <t xml:space="preserve">Liczba klientów instytucji pomocy społecznej, którzy zakończyli udział w projektach dotyczących aktywnej integracji </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</si>
  <si>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</si>
  <si>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</si>
  <si>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</si>
  <si>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osób, które były objęte wsparciem w zakresie rozpoczynania własnej działalności gospodarczej typu spin off lub spin out</t>
  </si>
  <si>
    <t>Liczba doktorantów, którzy otrzymali stypendia naukowe</t>
  </si>
  <si>
    <t>PRIORYTET IX</t>
  </si>
  <si>
    <t>Liczba uczniów w szkołach prowadzących kształcenie zawodowe, którzy zakończyli udział w stażach i praktykach w ramach Priorytetu</t>
  </si>
  <si>
    <t>Liczba instytucji pomocy społecznej, które uczestniczyły w projektach systemowych, mających na celu wdrożenie standardów usług</t>
  </si>
  <si>
    <t>W przypadku projektów systemowych realizowanych w ramach Poddziałania 6.1.3 w tabeli należy uwzględniać wartości narastająco od początku realizacji projektu.</t>
  </si>
  <si>
    <t>Liczba przedsiębiorstw, które zostały objęte wsparciem</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</si>
  <si>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</si>
  <si>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</si>
  <si>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</si>
  <si>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</si>
  <si>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</si>
  <si>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inicjatyw z zakresu ekonomii społecznej wspartych z EFS</t>
  </si>
  <si>
    <t>Liczba przedsiębiorstw, które zostały objęte wsparciem w zakresie projektów szkoleniowych (projekty o charakterze regionalnym)</t>
  </si>
  <si>
    <t>Liczba podmiotów, którym udzielono wsparcia w zakresie skutecznego przewidywania i zarządzania zmianą</t>
  </si>
  <si>
    <t>Liczba partnerstw (sieci współpracy) zawiązanych na szczeblu lokalnym i regionalnym</t>
  </si>
  <si>
    <t xml:space="preserve">Liczba szkół i placówek kształcenia zawodowego, które współpracowały z przedsiębiorstwami w zakresie wdrażania programów rozwojowych </t>
  </si>
  <si>
    <t xml:space="preserve">Liczba gmin, w których zrealizowano oddolne inicjatywy społeczne w ramach Priorytetu </t>
  </si>
  <si>
    <t>Liczba przedstawicieli reprezentatywnych partnerów społecznych na poziomie centralnym, którzy zostali objęci wsparciem w ramach Priorytetu</t>
  </si>
  <si>
    <t>Liczba pielęgniarek i położnych, które ukończyły studia pomostowe w ramach Priorytetu</t>
  </si>
  <si>
    <t>Liczba lekarzy deficytowych specjalizacji, którzy ukończyli w ramach Priorytetu pełen cykl kursów w ramach realizacji programu specjalizacji</t>
  </si>
  <si>
    <t>Liczba przedstawicieli kadry zarządzającej oraz dysponentów środków publicznych w sektorze zdrowia, którzy zakończyli szkolenie z zakresu zarządzania w ramach Priorytetu</t>
  </si>
  <si>
    <t>Liczba pracowników sektora B+R, którzy ukończyli szkolenie w zakresie zarządzania badaniami naukowymi i komercjalizacji wyników prac badawczo-rozwojowych w ramach Priorytetu</t>
  </si>
  <si>
    <t>Liczba programów profilaktycznych oraz programów wspierających powrót do pracy opracowanych w ramach Priorytetu</t>
  </si>
  <si>
    <t>Liczba jednostek prowadzących doskonalenie nauczycieli, które otrzymały wsparcie w ramach Priorytetu w celu uzyskania akredytacji</t>
  </si>
  <si>
    <t>Liczba ośrodków wychowania przedszkolnego, które uzyskały wsparcie w ramach Priorytetu</t>
  </si>
  <si>
    <t>w tym migranci</t>
  </si>
  <si>
    <t>Przedział wiekowy</t>
  </si>
  <si>
    <t>podstawowe, gimnazjalne
i niższe</t>
  </si>
  <si>
    <t>pomaturalne</t>
  </si>
  <si>
    <t>wyższe</t>
  </si>
  <si>
    <t>w tym rolnicy</t>
  </si>
  <si>
    <t>Grupa projektów</t>
  </si>
  <si>
    <t>Liczba projektów</t>
  </si>
  <si>
    <t>Organizowanie konferencji, seminariów, warsztatów i spotkań</t>
  </si>
  <si>
    <t>Prowadzenie badań i analiz</t>
  </si>
  <si>
    <t>Przygotowanie, tłumaczenia i wydawanie publikacji, opracowań, raportów</t>
  </si>
  <si>
    <t>Doradztwo, wymiana pracowników, staże, wizyty studyjne</t>
  </si>
  <si>
    <t>L.p.</t>
  </si>
  <si>
    <t>Liczba instytucji publicznych służb zatrudnienia, które uczestniczyły w projektach mających na celu wdrożenie standardów usług</t>
  </si>
  <si>
    <t>- w tym młodzież zagrożona wykluczeniem społecznym (15-25 lat)</t>
  </si>
  <si>
    <t>-  w tym więźniowie</t>
  </si>
  <si>
    <t>- w tym osoby przebywające w zakładach poprawczych</t>
  </si>
  <si>
    <t>- w tym Romowie</t>
  </si>
  <si>
    <t>- w tym osoby niepełnosprawne</t>
  </si>
  <si>
    <t>- w tym liczba osób w wieku powyżej 50. roku życia</t>
  </si>
  <si>
    <t>Liczba sektorów (branż), dla których przeprowadzono analizę oczekiwanych efektów restrukturyzacji</t>
  </si>
  <si>
    <t>- w tym onkolodzy</t>
  </si>
  <si>
    <t>- w tym kardiolodzy</t>
  </si>
  <si>
    <t>- w tym lekarze medycyny pracy</t>
  </si>
  <si>
    <t>w tym osoby należące do mniejszości narodowych i etnicznych</t>
  </si>
  <si>
    <t>Liczba nauczycieli kształcenia zawodowego oraz instruktorów praktycznej nauki zawodu, którzy uczestniczyli w trwających co najmniej dwa tygodnie stażach i praktykach w przedsiębiorstwach w ramach Priorytetu</t>
  </si>
  <si>
    <t>Liczba zawodów usystematyzowanych w Krajowych Ramach Kwalifikacji</t>
  </si>
  <si>
    <t>Liczba instytucji szkolnictwa wyższego, które wdrożyły modele zarządzania jakością i kontroli jakości w ramach Priorytetu</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</si>
  <si>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</si>
  <si>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</si>
  <si>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</si>
  <si>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</si>
  <si>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</si>
  <si>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</si>
  <si>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Odsetek pracowników instytucji pomocy i integracji społecznej bezpośrednio zajmujących się aktywną integracją, którzy podnieśli swoje kwalifikacje w systemie pozaszkolnym</t>
  </si>
  <si>
    <t>Odsetek klientów instytucji pomocy społecznej będących w wieku aktywności zawodowej i nie pracujących, którzy w ramach Priorytetu zostali objęci działaniami aktywnej integracji</t>
  </si>
  <si>
    <t>Wskaźnik efektywności – odsetek beneficjentów, którzy podjęli pracę w okresie do 6 miesięcy po zakończeniu udziału w projekcie w łącznej liczbie osób, które wzięły udział w projektach</t>
  </si>
  <si>
    <t>Odsetek klientów instytucji pomocy społecznej, którzy zostali objęci kontraktami socjalnymi</t>
  </si>
  <si>
    <t xml:space="preserve"> - udział osób, które podjęły samozatrudnienie</t>
  </si>
  <si>
    <t>Wskaźnik aktywizacji – stosunek liczby osób, które rozpoczęły udział w formie aktywizacji do liczby osób, które w tym samym okresie czasu zarejestrowały się jako bezrobotne w grupie osób w wieku 50-64 lata</t>
  </si>
  <si>
    <t>Udział osób bezrobotnych i poszukujących pracy, które podjęły samozatrudnienie w łącznej liczbie osób, które podjęły pracę w okresie do 6 miesięcy po zakończeniu udziału w projekcie</t>
  </si>
  <si>
    <t>Liczba osób, które ukończyły udział w stażach lub szkoleniach praktycznych w podziale na:</t>
  </si>
  <si>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</si>
  <si>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r>
      <t xml:space="preserve">Docelowa wartość wskaźnika – </t>
    </r>
    <r>
      <rPr>
        <sz val="9"/>
        <rFont val="Arial"/>
        <family val="2"/>
      </rPr>
      <t xml:space="preserve">wartość określona na 2013 rok. Dla wybranych wskaźników produktu monitorowanych w niniejszym sprawozdaniu nie określono regionalnych wartości docelowych, w związku z czym w kolumnie 3 wskazano </t>
    </r>
    <r>
      <rPr>
        <i/>
        <sz val="9"/>
        <rFont val="Arial"/>
        <family val="2"/>
      </rPr>
      <t>"Nie określono"</t>
    </r>
    <r>
      <rPr>
        <sz val="9"/>
        <rFont val="Arial"/>
        <family val="2"/>
      </rPr>
      <t>, zaś w kolumnie 10 –</t>
    </r>
    <r>
      <rPr>
        <i/>
        <sz val="9"/>
        <rFont val="Arial"/>
        <family val="2"/>
      </rPr>
      <t xml:space="preserve"> "Nie dotyczy".</t>
    </r>
    <r>
      <rPr>
        <b/>
        <sz val="9"/>
        <rFont val="Arial"/>
        <family val="2"/>
      </rPr>
      <t xml:space="preserve">
Stopień realizacji wskaźnika </t>
    </r>
    <r>
      <rPr>
        <sz val="9"/>
        <rFont val="Arial"/>
        <family val="2"/>
      </rPr>
      <t>– wyrażony w % jest relacją osiągniętej wartości wskaźnika w stosunku do jego wartości docelowej.</t>
    </r>
  </si>
  <si>
    <r>
      <t>Odsetek uczelni wyższych, które wdrożyły programy rozwojowe w stosunku do wszystkich uczelni</t>
    </r>
    <r>
      <rPr>
        <sz val="10"/>
        <color indexed="8"/>
        <rFont val="Arial"/>
        <family val="2"/>
      </rPr>
      <t xml:space="preserve"> wyższych</t>
    </r>
  </si>
  <si>
    <r>
      <t>b)</t>
    </r>
    <r>
      <rPr>
        <sz val="7"/>
        <rFont val="Arial"/>
        <family val="2"/>
      </rPr>
      <t>  </t>
    </r>
    <r>
      <rPr>
        <sz val="10"/>
        <rFont val="Arial"/>
        <family val="2"/>
      </rPr>
      <t>osoby długotrwale bezrobotne</t>
    </r>
  </si>
  <si>
    <r>
      <t>c)</t>
    </r>
    <r>
      <rPr>
        <sz val="7"/>
        <rFont val="Arial"/>
        <family val="2"/>
      </rPr>
      <t xml:space="preserve"> </t>
    </r>
    <r>
      <rPr>
        <sz val="10"/>
        <rFont val="Arial"/>
        <family val="2"/>
      </rPr>
      <t>osoby z terenów wiejskich</t>
    </r>
  </si>
  <si>
    <r>
      <t>a)</t>
    </r>
    <r>
      <rPr>
        <sz val="7"/>
        <rFont val="Arial"/>
        <family val="2"/>
      </rPr>
      <t> </t>
    </r>
    <r>
      <rPr>
        <sz val="10"/>
        <rFont val="Arial"/>
        <family val="2"/>
      </rPr>
      <t>osoby niepełnosprawne</t>
    </r>
  </si>
  <si>
    <r>
      <t>b)</t>
    </r>
    <r>
      <rPr>
        <sz val="7"/>
        <rFont val="Arial"/>
        <family val="2"/>
      </rPr>
      <t> </t>
    </r>
    <r>
      <rPr>
        <sz val="10"/>
        <rFont val="Arial"/>
        <family val="2"/>
      </rPr>
      <t>osoby długotrwale bezrobotne</t>
    </r>
  </si>
  <si>
    <r>
      <t>c)</t>
    </r>
    <r>
      <rPr>
        <sz val="7"/>
        <rFont val="Arial"/>
        <family val="2"/>
      </rPr>
      <t> </t>
    </r>
    <r>
      <rPr>
        <sz val="10"/>
        <rFont val="Arial"/>
        <family val="2"/>
      </rPr>
      <t>osoby z terenów wiejskich</t>
    </r>
  </si>
  <si>
    <t>Udział osób w wieku 50-64 lata, zarejestrowanych jako bezrobotne i poszukujące pracy, które podjęły pracę w okresie do 6 miesięcy po zakończeniu udziału w projekcie w łącznej liczbie osób, które zakończyły udział w projektach, w tym:</t>
  </si>
  <si>
    <t>Załącznik nr 9. Protesty/ odwołania</t>
  </si>
  <si>
    <t xml:space="preserve">* kolumnę należy wypełnić łącznie dla protestów rozpatrywanych przez podległe IP II oraz IP jeśli dotyczy. </t>
  </si>
  <si>
    <t xml:space="preserve">** kolumna dotyczy tylko IP ( Pola  4,  8, 11 powinny być wypełniane w oparciu o dane z podległych IP II - jeśli zostały one powołane). W przypadku województw, w których nie powołano IP II pola 3,  7, 10 należy wypełnić wpisując zwrot "nie dotyczy".      </t>
  </si>
  <si>
    <t xml:space="preserve">OCENA FORMALNA </t>
  </si>
  <si>
    <t>PROTESTY*</t>
  </si>
  <si>
    <t>ODWOŁANIA**</t>
  </si>
  <si>
    <t xml:space="preserve">3.1.1 pozytywnie: </t>
  </si>
  <si>
    <t xml:space="preserve">3.1.2 negatywnie: </t>
  </si>
  <si>
    <t xml:space="preserve">3.3 wycofanych: </t>
  </si>
  <si>
    <t xml:space="preserve">3.4 w trakcie rozpatrywania: </t>
  </si>
  <si>
    <t xml:space="preserve">OCENA MERYTORYCZNA </t>
  </si>
  <si>
    <t xml:space="preserve">             OCENA  PONIŻEJ  MINIMUM  PUNKTOWEGO   </t>
  </si>
  <si>
    <t xml:space="preserve">7.1.1 pozytywnie: </t>
  </si>
  <si>
    <t xml:space="preserve">7.1.2 negatywnie: </t>
  </si>
  <si>
    <t>7.3 wycofanych:</t>
  </si>
  <si>
    <t xml:space="preserve">7.4 w trakcie rozpatrywania: </t>
  </si>
  <si>
    <t xml:space="preserve">OCENA  POWYŻEJ  MINIMUM  PUNKTOWEGO   </t>
  </si>
  <si>
    <t xml:space="preserve">10. liczba odwołań od oceny projektów, które po ocenie merytorycznej uzyskały powyżej 60 pkt 
i 60 % w każdym kryterium oceny lecz nie zostały remomendowane do dofinansowania z powodu wyczerpania alokacji w konkursie (lista rezerwowa) w tym: </t>
  </si>
  <si>
    <t>10.1.1 pozytywnie:</t>
  </si>
  <si>
    <t xml:space="preserve">10.1.2 negatywnie </t>
  </si>
  <si>
    <t xml:space="preserve">10.1.1 pozytywnie: </t>
  </si>
  <si>
    <t xml:space="preserve">10.1.2 negatywnie: </t>
  </si>
  <si>
    <t xml:space="preserve">10.3 wycofanych: </t>
  </si>
  <si>
    <t xml:space="preserve">10.4 w trakcie rozpatrywania: </t>
  </si>
  <si>
    <t xml:space="preserve">INNE DANE </t>
  </si>
  <si>
    <t xml:space="preserve">ODWOŁANIA I 
PROTESTY </t>
  </si>
  <si>
    <t>SKARGI</t>
  </si>
  <si>
    <t xml:space="preserve">13. liczba wniosków, do których złożono skargę do WSA: </t>
  </si>
  <si>
    <t xml:space="preserve">14. liczba wniosków, do których złożono skargę do NSA: </t>
  </si>
  <si>
    <t>UWAGI DOTYCZĄCE SPOSOBU WYPEŁNIANIA TABELI:</t>
  </si>
  <si>
    <t xml:space="preserve">(1) - przy ustalaniu danych liczbowych należy brać pod uwagę datę wpływu wniosku do instytucji. </t>
  </si>
  <si>
    <t xml:space="preserve">(2) - w tym wnioski cofnięte z oceny merytorycznej.   </t>
  </si>
  <si>
    <t>(3) - przy ustalaniu danych liczbowych należy brać pod uwagę datę nadania w urzędzie pisma zawierającego informacje o wyniku rozpatrzenia  - datę kancelaryjną.</t>
  </si>
  <si>
    <t xml:space="preserve">(4) - przy ustalaniu danych liczbowych należy brać pod uwagę datę zatwierdzenia odpowiedniej listy rankingowej przez właściwy organ. </t>
  </si>
  <si>
    <t xml:space="preserve">(5) - przy ustalaniu danych liczbowych należy brać pod uwagę stan na dzień rozpoczęcia prac KOP. </t>
  </si>
  <si>
    <t xml:space="preserve">(6) - należy uwzględnić jedynie wnioski, którym zgodnie z systemem realizacji PO KL przysługuje wniesienie środka odwoławczego od wyniku oceny merytorycznej.   </t>
  </si>
  <si>
    <r>
      <t xml:space="preserve">(7) - liczba przypadków, gdy </t>
    </r>
    <r>
      <rPr>
        <u val="single"/>
        <sz val="10"/>
        <rFont val="Arial"/>
        <family val="2"/>
      </rPr>
      <t>do tego samego wniosku</t>
    </r>
    <r>
      <rPr>
        <sz val="10"/>
        <rFont val="Arial"/>
        <family val="2"/>
      </rPr>
      <t xml:space="preserve"> </t>
    </r>
    <r>
      <rPr>
        <sz val="10"/>
        <rFont val="Arial"/>
        <family val="2"/>
      </rPr>
      <t>złożono protest od oceny formalnej i merytorycznej.</t>
    </r>
  </si>
  <si>
    <t>Załącznik nr 10. Monitorowanie projektów ponadnarodowych i innowacyjnych</t>
  </si>
  <si>
    <r>
      <t xml:space="preserve">Uczestników projektów należy przypisać do poszczególnych kategorii/podkategorii zgodnie z definicjami określonymi 
w Instrukcji do wniosku o dofinansowanie projektu Program Operacyjny Kapitał Ludzki.
• W wierszach </t>
    </r>
    <r>
      <rPr>
        <i/>
        <sz val="10"/>
        <rFont val="Arial"/>
        <family val="2"/>
      </rPr>
      <t>„Bezrobotni"</t>
    </r>
    <r>
      <rPr>
        <sz val="10"/>
        <rFont val="Arial"/>
        <family val="2"/>
      </rPr>
      <t xml:space="preserve"> oraz </t>
    </r>
    <r>
      <rPr>
        <i/>
        <sz val="10"/>
        <rFont val="Arial"/>
        <family val="2"/>
      </rPr>
      <t>„w tym osoby długotrwale bezrobotne"</t>
    </r>
    <r>
      <rPr>
        <sz val="10"/>
        <rFont val="Arial"/>
        <family val="2"/>
      </rPr>
      <t xml:space="preserve"> należy monitorować uczestników projektu zgodnie z definicjami określonymi w Ustawie z dnia 20 kwietnia 2004 r. o promocji zatrudnienia i instytucjach rynku pracy.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i Priorytetu VI. W pozostałych projektach monitorowanie ww. podkategorii wynika z przyjętych założeń projektu, w tym rezultatów określonych w pkt. 3.4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 2007-2013</t>
    </r>
    <r>
      <rPr>
        <sz val="10"/>
        <rFont val="Arial"/>
        <family val="2"/>
      </rPr>
      <t>.</t>
    </r>
  </si>
  <si>
    <r>
      <t>W ramach wiersza nr 1</t>
    </r>
    <r>
      <rPr>
        <b/>
        <sz val="10"/>
        <rFont val="Arial"/>
        <family val="2"/>
      </rPr>
      <t xml:space="preserve"> </t>
    </r>
    <r>
      <rPr>
        <b/>
        <i/>
        <sz val="10"/>
        <rFont val="Arial"/>
        <family val="2"/>
      </rPr>
      <t>„podstawowe, gimnazjalne i niższe”</t>
    </r>
    <r>
      <rPr>
        <sz val="10"/>
        <rFont val="Arial"/>
        <family val="2"/>
      </rPr>
      <t xml:space="preserve"> wykazywane są osoby, które posiadają wykształcenie podstawowe, gimnazjalne oraz niższe od ww. wymienionych. W ramach wiersza nr 2 </t>
    </r>
    <r>
      <rPr>
        <b/>
        <i/>
        <sz val="10"/>
        <rFont val="Arial"/>
        <family val="2"/>
      </rPr>
      <t>„ponadgimnazjalne”</t>
    </r>
    <r>
      <rPr>
        <sz val="10"/>
        <rFont val="Arial"/>
        <family val="2"/>
      </rPr>
      <t xml:space="preserve"> wykazywane są osoby, które posiadają wykształcenie średnie lub zasadnicze zawodowe. W ramach wiersza nr 3 </t>
    </r>
    <r>
      <rPr>
        <b/>
        <i/>
        <sz val="10"/>
        <rFont val="Arial"/>
        <family val="2"/>
      </rPr>
      <t>„pomaturalne”</t>
    </r>
    <r>
      <rPr>
        <sz val="10"/>
        <rFont val="Arial"/>
        <family val="2"/>
      </rPr>
      <t xml:space="preserve"> wykazywane są osoby, które ukończyły szkołę policealną, ale nie ukończyły studiów wyższych. W ramach wiersza nr 4 </t>
    </r>
    <r>
      <rPr>
        <b/>
        <i/>
        <sz val="10"/>
        <rFont val="Arial"/>
        <family val="2"/>
      </rPr>
      <t>„wyższe”</t>
    </r>
    <r>
      <rPr>
        <sz val="10"/>
        <rFont val="Arial"/>
        <family val="2"/>
      </rPr>
      <t xml:space="preserve"> wykazywane są osoby, które posiadają wykształcenie wyższe (uzyskały tytuł licencjata lub inżyniera lub magistra lub doktora), w tym również osoby, które ukończyły studia podyplomowe.</t>
    </r>
  </si>
  <si>
    <r>
      <t xml:space="preserve">Zgodnie z rozporządzeniem Komisji (WE) nr 800/2008 z dnia 6 sierpnia 2008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 Instrukcją do wniosku o dofinansowanie projektu Program Operacyjny Kapitał Ludzki przyjęto następującą definicję samozatrudnionych:
</t>
    </r>
    <r>
      <rPr>
        <b/>
        <sz val="9"/>
        <rFont val="Arial"/>
        <family val="2"/>
      </rPr>
      <t xml:space="preserve">Samozatrudnieni </t>
    </r>
    <r>
      <rPr>
        <sz val="9"/>
        <rFont val="Arial"/>
        <family val="2"/>
      </rPr>
      <t>– osoby fizyczne prowadzące działalność gospodarczą, nie zatrudniające pracowników.</t>
    </r>
  </si>
  <si>
    <r>
      <t xml:space="preserve">Wartość udzielonej pomocy publicznej oraz pomocy </t>
    </r>
    <r>
      <rPr>
        <b/>
        <i/>
        <sz val="10"/>
        <rFont val="Arial"/>
        <family val="2"/>
      </rPr>
      <t xml:space="preserve">de minimis </t>
    </r>
    <r>
      <rPr>
        <sz val="10"/>
        <rFont val="Arial"/>
        <family val="2"/>
      </rPr>
      <t xml:space="preserve">- wartość środków stanowiących pomoc publiczną oraz pomoc </t>
    </r>
    <r>
      <rPr>
        <i/>
        <sz val="10"/>
        <rFont val="Arial"/>
        <family val="2"/>
      </rPr>
      <t>de minimis</t>
    </r>
    <r>
      <rPr>
        <sz val="10"/>
        <rFont val="Arial"/>
        <family val="2"/>
      </rPr>
      <t xml:space="preserve"> w ramach podpisanych w Programie umów/ decyzji o dofinansowanie realizacji projektów.
</t>
    </r>
    <r>
      <rPr>
        <b/>
        <sz val="10"/>
        <rFont val="Arial"/>
        <family val="2"/>
      </rPr>
      <t xml:space="preserve">Wartość wypłaconej pomocy publicznej oraz pomocy </t>
    </r>
    <r>
      <rPr>
        <b/>
        <i/>
        <sz val="10"/>
        <rFont val="Arial"/>
        <family val="2"/>
      </rPr>
      <t xml:space="preserve">de minimis </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</si>
  <si>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Liczba projektów objętych pomocą publiczną oraz pomocą </t>
    </r>
    <r>
      <rPr>
        <b/>
        <i/>
        <sz val="10"/>
        <rFont val="Arial"/>
        <family val="2"/>
      </rPr>
      <t>de minimis</t>
    </r>
  </si>
  <si>
    <r>
      <t xml:space="preserve">Wartość projektów objętych pomocą publiczną oraz pomocą </t>
    </r>
    <r>
      <rPr>
        <b/>
        <i/>
        <sz val="10"/>
        <rFont val="Arial"/>
        <family val="2"/>
      </rPr>
      <t>de minimis</t>
    </r>
  </si>
  <si>
    <r>
      <t xml:space="preserve">Wartość wypłaconej pomocy publicznej oraz pomocy </t>
    </r>
    <r>
      <rPr>
        <b/>
        <i/>
        <sz val="10"/>
        <rFont val="Arial"/>
        <family val="2"/>
      </rPr>
      <t>de minimis</t>
    </r>
  </si>
  <si>
    <t>- pracowników przedsiębiorstw w jednostkach naukowych</t>
  </si>
  <si>
    <t xml:space="preserve">- pracowników naukowych w przedsiębiorstwach </t>
  </si>
  <si>
    <t>Inne wskaźniki określone w Planie Działania dla Priorytetu</t>
  </si>
  <si>
    <t>% osób bezrobotnych, które otrzymały wsparcie w ramach Priorytetu w okresie pierwszych 100 dni od dnia zarejestrowania w urzędzie pracy w grupie osób młodych (15-24 lata)</t>
  </si>
  <si>
    <t xml:space="preserve">Wskaźnik aktywizacji – stosunek liczby osób, które rozpoczęły udział w formie aktywizacji do liczby osób, które w tym samym okresie czasu zarejestrowały się jako bezrobotne w grupie osób młodych (15-24 lata) </t>
  </si>
  <si>
    <t>Udział osób bezrobotnych i poszukujących pracy w wieku 15-24 lata, które podjęły pracę w okresie do 6 miesięcy po zakończeniu udziału w projekcie w łącznej liczbie osób, które zakończyły udział w projektach, w tym:</t>
  </si>
  <si>
    <r>
      <t xml:space="preserve">Załącznik nr 8. Wartość udzielonej i wypłaconej pomocy publicznej oraz pomocy </t>
    </r>
    <r>
      <rPr>
        <b/>
        <i/>
        <sz val="11"/>
        <rFont val="Arial"/>
        <family val="2"/>
      </rPr>
      <t>de minimis</t>
    </r>
    <r>
      <rPr>
        <b/>
        <sz val="11"/>
        <rFont val="Arial"/>
        <family val="2"/>
      </rPr>
      <t xml:space="preserve"> w ramach Programu Operacyjnego Kapitał Ludzki</t>
    </r>
  </si>
  <si>
    <r>
      <t xml:space="preserve">Tabela 8.1 Wartość udzielonej (umowy/decyzje) i wypłaconej pomocy publicznej oraz pomocy </t>
    </r>
    <r>
      <rPr>
        <b/>
        <i/>
        <sz val="11"/>
        <rFont val="Arial"/>
        <family val="2"/>
      </rPr>
      <t>de minimis</t>
    </r>
    <r>
      <rPr>
        <b/>
        <sz val="11"/>
        <rFont val="Arial"/>
        <family val="2"/>
      </rPr>
      <t xml:space="preserve"> od uruchomienia Programu Operacyjnego Kapitał Ludzki w podziale na Priorytet/Działanie i podstawę udzielenia pomocy (na podstawie KSI SIMIK 07-13)</t>
    </r>
  </si>
  <si>
    <t>Załącznik nr 1. Osiągnięte wartości wskaźników</t>
  </si>
  <si>
    <r>
      <t xml:space="preserve">UWAGA:
</t>
    </r>
    <r>
      <rPr>
        <sz val="10"/>
        <rFont val="Arial"/>
        <family val="2"/>
      </rPr>
      <t xml:space="preserve">Wartości wskaźników prezentujących liczbę osób, które zakończyły udział w projektach, powinny być powiązane z wartościami wynikającymi z załącznika nr 2 </t>
    </r>
    <r>
      <rPr>
        <i/>
        <sz val="10"/>
        <rFont val="Arial"/>
        <family val="2"/>
      </rPr>
      <t>„Przepływ uczestników projektów realizowanych w ramach Priorytetu”</t>
    </r>
    <r>
      <rPr>
        <sz val="10"/>
        <rFont val="Arial"/>
        <family val="2"/>
      </rPr>
      <t>. Jeśli dane dotyczące wskaźników w okresie składania sprawozdania nie są dostępne, należy pod tabelą zamieścić komentarz, w jakim terminie będą mogły zostać przedstawione.</t>
    </r>
  </si>
  <si>
    <t>1.2 Wartości wskaźników produktu</t>
  </si>
  <si>
    <t>Załącznik nr 2. Przepływ uczestników projektów realizowanych w ramach Priorytetu</t>
  </si>
  <si>
    <t>Załącznik nr 3. Określenie statusu na rynku pracy osób, które rozpoczęły udział w projektach realizowanych w ramach Priorytetu</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</si>
  <si>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</si>
  <si>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Załącznik nr 4. Osoby, które rozpoczęły udział w projektach realizowanych w ramach Priorytetu, znajdujący się w dwóch grupach wiekowych 15-24 i 55-64 lata</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</si>
  <si>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xml:space="preserve">. </t>
    </r>
    <r>
      <rPr>
        <b/>
        <sz val="10"/>
        <rFont val="Arial"/>
        <family val="2"/>
      </rPr>
      <t>Wiek osoby objętej wsparciem określany jest w chwili rozpoczęcia jej udziału w projekcie</t>
    </r>
    <r>
      <rPr>
        <sz val="10"/>
        <rFont val="Arial"/>
        <family val="2"/>
      </rPr>
      <t>. W wierszu „Osoby młode 15-24 lata” należy uwzględnić uczestników projektu, którzy w dniu rozpoczęcia udziału w projekcie mieli skończone 15 lat (od dnia 15 urodzin) i jednocześnie nie ukończyli 25 lat (do dnia poprzedzającego dzień 25 urodzin).</t>
    </r>
  </si>
  <si>
    <t>Załącznik nr 5. Osoby, które rozpoczęły udział w projektach realizowanych w ramach Priorytetu ze względu na wykształcenie</t>
  </si>
  <si>
    <r>
      <t xml:space="preserve">Tabela stanowi uszczegółowienie informacji przekazanych w ramach załącznika nr 2 </t>
    </r>
    <r>
      <rPr>
        <i/>
        <sz val="10"/>
        <rFont val="Arial"/>
        <family val="2"/>
      </rPr>
      <t>Przepływ uczestników projektów realizowanych w ramach Priorytetu</t>
    </r>
    <r>
      <rPr>
        <sz val="10"/>
        <rFont val="Arial"/>
        <family val="2"/>
      </rPr>
      <t>. Wykształcenie uczestników projektów określane jest w chwili rozpoczęcia ich udziału w projektach, biorąc pod uwagę ostatni zakończony formalnie etap edukacji danej osoby.</t>
    </r>
  </si>
  <si>
    <t>Załącznik nr 6. Przedsiębiorstwa, które przystąpiły do udziału w projektach realizowanych w ramach Priorytetu</t>
  </si>
  <si>
    <t>Załącznik nr 7. Informacje o zaliczkach przekazanych na rzecz beneficjentów (w PLN)</t>
  </si>
  <si>
    <t>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W odniesieniu do projektów systemowych powiatowych urzędów pracy, ośrodków pomocy społecznej i powiatowych centrów pomocy rodzinie, należy uwzględniać dane kumulatywne od początku okresu ich realizacji.</t>
  </si>
  <si>
    <t>Kolumna 3 przedstawia liczbę przedsiębiorstw, które przystąpiły do udziału w projektach realizowanych w ramach Priorytetu w okresie sprawozdawczym, zaś kolumna 4 przedstawia liczbę przedsiębiorstw narastająco.</t>
  </si>
  <si>
    <t>rozliczonych we wnioskach o płatność</t>
  </si>
  <si>
    <t xml:space="preserve">Należy wypełnić w oparciu o dane zawarte w sprawozdaniach z realizacji poszczególnych Działań realizowanych w ramach Priorytetu przekazanych za ten sam okres sprawozdawczy, które przygotowywane są na podstawie wniosków o płatność zatwierdzonych i wprowadzonych do KSI SIMIK 07-13 wg stanu na koniec bieżącego okresu sprawozdawczego. </t>
  </si>
  <si>
    <t>Wskaźnik aktywizacji – stosunek liczby osób, które rozpoczęły udział w formie aktywizacji do liczby osób, które w tym samym okresie czasu zarejestrowały się jako bezrobotne i w grupach:</t>
  </si>
  <si>
    <t>Łączną wartość projektów należy podać narastająco, wyliczając na podstawie przyjętych do realizacji wniosków o dofinansowanie, dla których zawarto umowę lub wydano decyzję o dofinansowanie. W przypadku zawarcia aneksów do ww. umów w tabeli należy dokonać weryfikacji uprzednio wykazanych wartości projektów.</t>
  </si>
  <si>
    <t>Adaptowanie rozwiązań wypracowanych w innym kraju</t>
  </si>
  <si>
    <t>Wypracowywanie nowych rozwiązań</t>
  </si>
  <si>
    <t>Zakres informacji</t>
  </si>
  <si>
    <t>Informacje</t>
  </si>
  <si>
    <t>Projekty innowacyjne, w tym projekty innowacyjne z komponentem ponadnarodowym</t>
  </si>
  <si>
    <t>Informacja na temat naboru (tryb konkursowy)</t>
  </si>
  <si>
    <t>Informacja na temat projektów, w przypadku których podpisano umowę o dofinansowanie projektu w okresie sprawozdawczym (tryb konkursowy i systemowy)</t>
  </si>
  <si>
    <t xml:space="preserve">Monitorowanie pomocy publicznej powinno być prowadzone zgodne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rozporządzeniu Ministra Rozwoju Regionalnego w sprawie udzielania przez Polską Agencję Rozwoju Przedsiębiorczości pomocy finansowej w ramach Programu Operacyjnego Kapitał Ludzki. </t>
  </si>
  <si>
    <t>Zgodnie z przypisami zawartymi w SzOP (nr 14 i 44), ilekroć w opisie Priorytetów II, VI i VIII jest mowa o przedsiębiorcy, rozumie się przez to przedsiębiorcę w rozumieniu art. 4 ustawy z dnia 2 lipca 2004 r. o swobodzie działalności gospodarczej (Dz. U. z 2007 r. Nr 155, poz. 1095, z późn. zm.),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</si>
  <si>
    <t>Udział osób bezrobotnych i poszukujących pracy, które podjęły pracę w okresie do 6 miesięcy po zakończeniu udziału w projekcie w łącznej liczbie  osób, które zakończyły udział w projektach i w podziale na grupy:</t>
  </si>
  <si>
    <t>a) osoby niepełnosprawne</t>
  </si>
  <si>
    <t>Odsetek kluczowych pracowników PSZ, którzy zakończyli udział w szkoleniach realizowanych w systemie pozaszkolnym, istotnych z punktu widzenia regionalnego rynku pracy</t>
  </si>
  <si>
    <t>Udział osób bezrobotnych i poszukujących pracy, które podjęły pracę w okresie do 6 miesięcy po zakończeniu udziału w projekcie w łącznej liczbie osób, które zakończyły udział w projektach, w tym:</t>
  </si>
  <si>
    <t>Wskaźnik aktywizacji – stosunek liczby osób, które rozpoczęły udział w formie  aktywizacji do liczby osób, które w tym samym okresie czasu zarejestrowały się jako bezrobotne</t>
  </si>
  <si>
    <t>- udział osób, które podjęły samozatrudnienie</t>
  </si>
  <si>
    <t>c) partnerstwa publiczno - społeczne</t>
  </si>
  <si>
    <t>Udział osób, które podjęły pracę w okresie do 6 miesięcy po zakończeniu udziału w projekcie w łącznej liczbie osób, które zakończyły udział w projektach, w tym:</t>
  </si>
  <si>
    <t>Dane w tabeli należy przedstawić narastająco od początku realizacji Priorytetu.</t>
  </si>
  <si>
    <r>
      <t xml:space="preserve">Tabelę należy wypełnić w oparciu o informacje przekazane w ramach sprawozdań z realizacji poszczególnych Działań za ten sam okres sprawozdawczy. 
W kolumnach 2-3 należy wykazać wartość wszystkich zaliczek dotychczas wypłaconych beneficjentom, w tym zaliczek wypłaconych przez Bank Gospodarstwa Krajowego, uwzględniając pierwsze zaliczki wypłacone beneficjentom zgodnie z harmonogramami wypłat stanowiącymi załączniki do zawartych umów o dofinansowanie (nie dotyczy płatności zaliczkowych w Poddziałaniu 6.1.3). W kolumnach 4-5 należy uwzględnić wartość wydatków zatwierdzonych w ramach wniosków o płatność odnoszących się do wartości uprzednio wykazanych w ramach </t>
    </r>
    <r>
      <rPr>
        <i/>
        <sz val="9"/>
        <rFont val="Arial"/>
        <family val="2"/>
      </rPr>
      <t>Wartości zaliczek przekazanych na rzecz beneficjentów - wypłaconych</t>
    </r>
    <r>
      <rPr>
        <sz val="9"/>
        <rFont val="Arial"/>
        <family val="2"/>
      </rPr>
      <t xml:space="preserve"> wskazanych w kolumnach 2-3. Wartość zaliczek w kolumnach 2-5 należy pomniejszyć o zwroty od beneficjentów, tj. o kwoty faktycznie zwrócone na rachunek IP/IPII lub Banku Gospodarstwa Krajowego.</t>
    </r>
  </si>
  <si>
    <r>
      <t xml:space="preserve">Tabela 8.2 Wartość udzielonej (umowy/decyzje) i wypłaconej pomocy publicznej oraz pomocy </t>
    </r>
    <r>
      <rPr>
        <b/>
        <i/>
        <sz val="11"/>
        <rFont val="Arial"/>
        <family val="2"/>
      </rPr>
      <t>de minimis</t>
    </r>
    <r>
      <rPr>
        <b/>
        <sz val="11"/>
        <rFont val="Arial"/>
        <family val="2"/>
      </rPr>
      <t xml:space="preserve"> na rzecz mikro, małych i średnich przedsiębiorstw (MŚP) od uruchomienia Programu Operacyjnego Kapitał Ludzki w podziale na Priorytet/Działanie</t>
    </r>
  </si>
  <si>
    <t>Tryb konkursowy i systemowy – informacja na temat zakresu współpracy</t>
  </si>
  <si>
    <t>* nie dot. osób, które otrzymały jednorazowe środki na podjęcie działalności gospodarczej w ramach Poddziałania 6.1.3, Działania 6.2 oraz Poddziałania 8.1.2</t>
  </si>
  <si>
    <t>Każda z Instytucji Pośredniczących wylicza wskaźniki określone dla Priorytetu, z którego realizacji sprawozdaje. Wskaźniki wykazywane w kolumnach 4-6 i 7-9 dotyczą odpowiednio wartości osiągniętych w okresie objętym sprawozdaniem oraz od początku realizacji Priorytetu, w podziale na płeć (w przypadku wsparcia dla osób) i są wyliczane na podstawie danych przedstawionych w zweryfikowanych sprawozdaniach z realizacji poszczególnych Działań. W kolumnie 10 należy wyliczyć stopień realizacji tych wskaźników zgodnie z podaną w tabeli formułą.</t>
  </si>
  <si>
    <t>Osiągnięta wartość wskaźnika</t>
  </si>
  <si>
    <t xml:space="preserve">Liczba kluczowych pracowników PSZ, którzy zakończyli udział w szkoleniach realizowanych w systemie pozaszkolnym, istotnych z punktu widzenia regionalnego rynku pracy </t>
  </si>
  <si>
    <t>- w tym osoby z terenów wiejskich</t>
  </si>
  <si>
    <t>Liczba osób, które otrzymały:</t>
  </si>
  <si>
    <t>a) jednorazowy dodatek relokacyjny/ mobilnościowy</t>
  </si>
  <si>
    <t>b) jednorazowy dodatek motywacyjny</t>
  </si>
  <si>
    <t>c) środki na rozpoczęcie działalności gospodarczej</t>
  </si>
  <si>
    <t xml:space="preserve">Liczba utworzonych miejsc pracy w ramach udzielonych z EFS środków na podjęcie działalności gospodarczej </t>
  </si>
  <si>
    <t>Liczba klientów instytucji pomocy społecznej objętych kontraktami socjalnymi w ramach realizowanych projektów</t>
  </si>
  <si>
    <t>Liczba pracowników instytucji pomocy i integracji społecznej bezpośrednio zajmujących się aktywną integracją, którzy w wyniku wsparcia z EFS podnieśli swoje kwalifikacje w systemie pozaszkolnym</t>
  </si>
  <si>
    <t xml:space="preserve">Liczba osób, które otrzymały wsparcie w ramach instytucji ekonomii społecznej </t>
  </si>
  <si>
    <t>Liczba projektów wspierających rozwój inicjatyw na rzecz aktywizacji i integracji społeczności lokalnych</t>
  </si>
  <si>
    <t>- w tym na obszarach miejskich</t>
  </si>
  <si>
    <t>- w tym na obszarach wiejskich</t>
  </si>
  <si>
    <t>- w tym nauczyciele na obszarach wiejskich</t>
  </si>
  <si>
    <t>- w tym nauczyciele kształcenia zawodowego</t>
  </si>
  <si>
    <t>Stopień realizacji wskaźnika</t>
  </si>
  <si>
    <t>Wartość docelowa wskaźnika</t>
  </si>
  <si>
    <t>10=(9/3)*100</t>
  </si>
  <si>
    <t>ponadgimnazjalne</t>
  </si>
  <si>
    <t>…</t>
  </si>
  <si>
    <t>Liczba osób, które zakończyły udział w projektach realizowanych w ramach Priorytetu</t>
  </si>
  <si>
    <t>Liczba programów rozwojowych wdrożonych przez uczelnie w ramach Priorytetu</t>
  </si>
  <si>
    <t>Liczba instytucji wspierających ekonomię społeczną, które otrzymały wsparcie w ramach Priorytetu</t>
  </si>
  <si>
    <t>Liczba szkół (podstawowych, gimnazjów i ponadgimnazjalnych prowadzących kształcenie ogólne), które zrealizowały projekty rozwojowe w ramach Priorytetu</t>
  </si>
  <si>
    <t>Liczba osób dorosłych w wieku 25-64 lata, które uczestniczyły w formalnym kształceniu ustawicznym w ramach Priorytetu</t>
  </si>
  <si>
    <t>Liczba nauczycieli, którzy uczestniczyli w doskonaleniu zawodowym w krótkich formach</t>
  </si>
  <si>
    <t>w tym zatrudnieni w administracji publicznej</t>
  </si>
  <si>
    <t>w tym zatrudnieni w organizacjach pozarządowych</t>
  </si>
  <si>
    <t>Liczba osób, które:</t>
  </si>
  <si>
    <t>zakończyły udział w projektach realizowanych w ramach 
Priorytetu</t>
  </si>
  <si>
    <t>rozpoczęły udział w projektach 
realizowanych w ramach Priorytetu</t>
  </si>
  <si>
    <t>kontynuują udział w projektach 
realizowanych w ramach Priorytetu na koniec okresu objętego sprawozdaniem</t>
  </si>
  <si>
    <t>Rodzaj przedsiębiorstwa</t>
  </si>
  <si>
    <t>Wykształcenia</t>
  </si>
  <si>
    <t>Cel szczegółowy 1</t>
  </si>
  <si>
    <t>przerwały udział w projektach realizowanych w ramach 
Priorytetu</t>
  </si>
  <si>
    <t>Liczba przedsiębiorstw</t>
  </si>
  <si>
    <t>w tym osoby z terenów wiejskich</t>
  </si>
  <si>
    <t>osoby w wieku starszym (55-64 lata)</t>
  </si>
  <si>
    <t>osoby młode (15-24 lata)</t>
  </si>
  <si>
    <t>w tym pracownicy w wieku starszym (55-64 lata)</t>
  </si>
  <si>
    <t xml:space="preserve">Małe przedsiębiorstwa </t>
  </si>
  <si>
    <t>Średnie przedsiębiorstwa</t>
  </si>
  <si>
    <t>w tym zatrudnieni 
w małych przedsiębiorstwach</t>
  </si>
  <si>
    <t>w tym zatrudnieni 
w średnich przedsiębiorstwach</t>
  </si>
  <si>
    <t>KOMENTARZ</t>
  </si>
  <si>
    <t>Liczba projektów analitycznych i badawczych zrealizowanych w ramach Planu Działań</t>
  </si>
  <si>
    <t>Liczba pracowników nadzoru pedagogicznego, którzy zakończyli udział w projekcie w ramach Priorytetu</t>
  </si>
  <si>
    <t>Liczba szkół i placówek kształcenia zawodowego, które wdrożyły programy rozwojowe</t>
  </si>
  <si>
    <t>6=7+8+9</t>
  </si>
  <si>
    <t>Nie określono</t>
  </si>
  <si>
    <t>Liczba projektów wspierających rozwój inicjatyw lokalnych</t>
  </si>
  <si>
    <t>% kluczowych pracowników PSZ, którzy w wyniku udzielonego wsparcia podnieśli swoje kwalifikacje</t>
  </si>
  <si>
    <t>% instytucji publicznych służb zatrudnienia,  w których wdrożono standardy usług</t>
  </si>
  <si>
    <t>Cel szczegółowy 2</t>
  </si>
  <si>
    <t>Cel szczegółowy 3</t>
  </si>
  <si>
    <t>Odsetek instytucji pomocy społecznej w których wdrożono standardy usług</t>
  </si>
  <si>
    <t>Odsetek pracowników instytucji pomocy społecznej, którzy w wyniku udzielonego wsparcia podnieśli swoje kwalifikacje</t>
  </si>
  <si>
    <t>Odsetek instytucji pomocy społecznej, które zawarły kontrakty socjalne z ponad 10% wszystkich swoich klientów</t>
  </si>
  <si>
    <t>Odsetek projektów instytucji pomocy społecznej realizowanych w partnerstwie w ramach Priorytetu, w tym:</t>
  </si>
  <si>
    <t>a) partnerstwa z publicznymi służbami zatrudnienia</t>
  </si>
  <si>
    <t>b) partnerstwa z innymi instytucjami pomocy społecznej</t>
  </si>
  <si>
    <t>Odsetek konsultantów, świadczących usługi na rzecz rozwoju przedsiębiorczości w akredytowanych instytucjach, którzy zostali objęci usługami doradczymi, szkoleniowymi lub innymi formami podwyższania kwalifikacji - w ogólnej liczbie konsultantów akredytowanych instytucji</t>
  </si>
  <si>
    <t>Odsetek osób należących do kadry szkoleniowej, którzy uzyskali certyfikat – w ogólnej liczbie osób należących do kadry szkoleniowej</t>
  </si>
  <si>
    <t>Odsetek przedsiębiorstw korzystających z usług świadczonych na rzecz rozwoju przedsiębiorczości w akredytowanych instytucjach – w ogólnej liczbie funkcjonujących przedsiębiorstw</t>
  </si>
  <si>
    <t>Odsetek przedsiębiorstw, które inwestują w szkolenie pracowników w ogólnej liczbie aktywnych przedsiębiorstw</t>
  </si>
  <si>
    <t>Odsetek pracowników, którzy w okresie do 6 m-cy po zakończeniu udziału w projekcie znaleźli pracę, założyli własną działalność gospodarczą, kontynuowali zatrudnienie w dotychczasowym miejscu pracy – w ogólnej liczbie pracowników, którzy zakończyli udział w projekcie</t>
  </si>
  <si>
    <t>Odsetek organizacji reprezentatywnych partnerów społecznych na poziomie centralnym objętych wsparciem w ramach Priorytetu – w ogólnej liczbie tych organizacji</t>
  </si>
  <si>
    <t>Cel szczegółowy 4</t>
  </si>
  <si>
    <t>Odsetek chorób zawodowych, dla których opracowano programy profilaktyczne oraz programy wspierające powrót do pracy</t>
  </si>
  <si>
    <t>Cel szczegółowy 5</t>
  </si>
  <si>
    <t>Odsetek pielęgniarek i położnych, które ukończyły studia pomostowe w ramach Priorytetu w ogólnej liczbie pielęgniarek i położnych</t>
  </si>
  <si>
    <t>Liczba lekarzy specjalistów na 100 tys. mieszkańców, w podziale na:</t>
  </si>
  <si>
    <t>a) onkologów</t>
  </si>
  <si>
    <t>b) kardiologów</t>
  </si>
  <si>
    <t>c) lekarzy medycyny pracy</t>
  </si>
  <si>
    <t>Cel szczegółowy 6</t>
  </si>
  <si>
    <t>Odsetek jednostek służby zdrowia, których przedstawiciele kadry zarządzającej zostali objęci szkoleniami z zakresu zarządzania w ramach Priorytetu</t>
  </si>
  <si>
    <t>Odsetek jednostek służby zdrowia posiadających akredytację Centrum Monitorowania Jakości w Ochronie Zdrowia</t>
  </si>
  <si>
    <t>Wykonanie Planu Działań dotyczącego wzmocnienia zdolności do monitorowania, ewaluacji i badań, podzielonego na etapy podlegające monitorowaniu</t>
  </si>
  <si>
    <t>Odsetek szkół, oceniających jakość własnej  pracy z wykorzystaniem  wskaźnika EWD (edukacyjnej wartości dodanej)</t>
  </si>
  <si>
    <t>Odsetek szkół objętych zmodernizowanym systemem nadzoru pedagogicznego, uwzględniającym pomiar EWD (edukacyjnej wartości dodanej)</t>
  </si>
  <si>
    <t>Odsetek jednostek prowadzących kształcenie nauczycieli (tj. szkół wyższych oraz kolegiów nauczycielskich), które zastosowały nowe formy i zasady kształcenia nauczycieli – w odniesieniu do wszystkich jednostek prowadzących kształcenie nauczycieli</t>
  </si>
  <si>
    <t>Odsetek jednostek prowadzących doskonalenie nauczycieli, które uzyskały akredytację, w odniesieniu do wszystkich jednostek prowadzących doskonalenie nauczycieli</t>
  </si>
  <si>
    <t>Odsetek obowiązujących podstaw programowych na poziomie szkoły podstawowej, gimnazjum i szkoły ponadgimnazjalnej, które zostały zweryfikowane w celu lepszego ich zorientowania na potrzeby rynku pracy  w  odniesieniu do wszystkich podstaw programowych na poziomie szkół podstawowych, gimnazjów i szkół ponadgimnazjalnych</t>
  </si>
  <si>
    <t>mikro</t>
  </si>
  <si>
    <t>Odsetek nauczycieli kształcenia zawodowego i instruktorów praktycznej nauki zawodu, którzy uczestniczyli  w trwającym co najmniej dwa tygodnie doskonaleniu zawodowym w przedsiębiorstwach w stosunku do ogólnej liczby tych nauczycieli.</t>
  </si>
  <si>
    <t>Wykonanie Planu Działań w zakresie opracowania Krajowych Ram Kwalifikacji, powiązanego z Europejskimi Ramami Kwalifikacji i zapewnienia ich spójności z Krajowym Systemem Kwalifikacji oraz opracowania i wdrożenia Krajowego Systemu Kwalifikacji – Plan Działań podzielony na etapy  podlegające monitorowaniu</t>
  </si>
  <si>
    <t>Odsetek studentów, którzy ukończyli staże lub praktyki, wspierane ze środków EFS w stosunku do całkowitej liczby studentów</t>
  </si>
  <si>
    <t>Odsetek studentów, którzy ukończyli staże lub praktyki, trwające co najmniej 3 miesiące - w stosunku do całkowitej liczby studentów</t>
  </si>
  <si>
    <t>Odsetek instytucji szkolnictwa wyższego, które wdrożyły modele zarządzania jakością i kontroli jakości kształcenia w stosunku do wszystkich instytucji szkolnictwa wyższego, w tym:</t>
  </si>
  <si>
    <t>a) publiczne instytucje szkolnictwa wyższego</t>
  </si>
  <si>
    <t>b) prywatne instytucje  szkolnictwa wyższego</t>
  </si>
  <si>
    <t>Odsetek studentów, którzy nie kontynuują nauki po I roku studiów na kierunkach matematyczno-przyrodniczych i technicznych w relacji do studentów I roku kierunków matematyczno – przyrodniczych i technicznych</t>
  </si>
  <si>
    <t>Odsetek pracowników sektora  B+R, którzy podnieśli swoje kwalifikacje w zakresie zarządzania badaniami naukowymi i komercjalizacji wyników prac badawczo-rozwojowych w ramach Priorytetu w stosunku do ogólnej liczby pracowników sektora B+R (O/K/M)</t>
  </si>
  <si>
    <t>Liczba utworzonych miejsc pracy w  ramach udzielonych z EFS środków na podjęcie działalności gospodarczej</t>
  </si>
  <si>
    <t xml:space="preserve">Wskazówka techniczna: kolumny 2-5 – format komórek należy określić jako liczbowy (z wykorzystaniem separatora) oraz zaznaczyć funkcję zaokrąglania do dwóch miejsc po przecinku. </t>
  </si>
  <si>
    <t>Wartość zaliczek przekazanych na rzecz beneficjentów</t>
  </si>
  <si>
    <t>wypłaconych</t>
  </si>
  <si>
    <t>Priorytet VIII</t>
  </si>
  <si>
    <t>-</t>
  </si>
  <si>
    <t>Priorytet IX</t>
  </si>
  <si>
    <r>
      <t xml:space="preserve">Pomoc publiczna oraz pomoc </t>
    </r>
    <r>
      <rPr>
        <i/>
        <sz val="10"/>
        <rFont val="Arial"/>
        <family val="2"/>
      </rPr>
      <t>de minimis</t>
    </r>
    <r>
      <rPr>
        <sz val="10"/>
        <rFont val="Arial"/>
        <family val="2"/>
      </rPr>
      <t xml:space="preserve"> udzialana na rzecz MŚP przez instytucje pełniące rolę pośredników</t>
    </r>
  </si>
  <si>
    <t>n/d</t>
  </si>
  <si>
    <t>2. Temat (jeśli dotyczy)</t>
  </si>
  <si>
    <t>2. Temat (jeśli dotyczy):</t>
  </si>
  <si>
    <t>6. Całkowita wartość projektu (w tym wartość komponentu ponadnarodowego – jeśli dotyczy):</t>
  </si>
  <si>
    <t>8a. Jeśli projekt będzie realizowany w partnerstwie ponadnarodowym:
Kraj pochodzenia partnerów zagranicznych:</t>
  </si>
  <si>
    <t xml:space="preserve">8b. Jeśli projekt będzie realizowany w partnerstwie ponadnarodowym:
Zakres współpracy (tj. zakres wymienianych doświadczeń, adaptowanych rozwiązań, wspólnych rozwiązań planowanych do wypracowania, wspólnych i skoordynowanych działań itd.)
</t>
  </si>
  <si>
    <t>Priorytet VII, PRIORYTET VIII, PRIORYTET IX</t>
  </si>
  <si>
    <t>PRIORYTET VII, PRIORYTET VIII</t>
  </si>
  <si>
    <t>Priorytet VI, PRIORYTET VII, PRIORYTET VIII</t>
  </si>
  <si>
    <t>1.1. Wartości wskaźników rezultatu - NIE DOTYCZY W OKRESIE SPRAWOZDAWCZYM</t>
  </si>
  <si>
    <t>I PÓŁROCZE 2011</t>
  </si>
  <si>
    <t>Tabela 10.1 Informacje ogólne - NIE DOTYCZY W OKRESIE SPRAWOZDAWCZYM</t>
  </si>
  <si>
    <t>Tabela 10.2 Informacje szczegółowe - NIE DOTYCZY W OKRESIE SPRAWOZDAWCZYM</t>
  </si>
  <si>
    <t>Data:  12.08.2011 r.</t>
  </si>
  <si>
    <t>Data: 12.08.2011 r.</t>
  </si>
  <si>
    <t xml:space="preserve">1. Rozporządzenie Komisji (WE) nr 1998/2006 z dnia 15 grudnia 2006 r. w sprawie stosowania art. 87 i 88 TWE do pomocy de minimis (Dz. Urz. WE L379, z dnia 28.12.2006).
2. Rozporządzenie Ministra Rozwoju Regionalnego z dnia 15 grudnia 2010 r. w sprawie udzielania pomocy publicznej w ramach Programu Operacyjnego Kapitał Ludzki (Dz. U. Nr 239, poz. 1598). 
3. Ustawa z dnia 30 kwietnia 2004 r. o postępowaniu w sprawach dotyczących pomocy publicznej (t.j. Dz. U. z 2007 r., Nr 59 poz. 404, z późn. zm.). </t>
  </si>
  <si>
    <t>1. Rozporządzenie Komisji (WE) nr 1998/2006 z dnia 15 grudnia 2006 r. w sprawie stosowania art. 87 i 88 TWE do pomocy de minimis (Dz. Urz. WE L379, z dnia 28.12.2006).
2. Rozporządzenie Ministra Rozwoju Regionalnego z dnia 15 grudnia 2010 r. w sprawie udzielania pomocy publicznej w ramach Programu Operacyjnego Kapitał Ludzki (Dz. U. Nr 239, poz. 1598).
3. Ustawa z dnia 30 kwietnia 2004 r. o postępowaniu w sprawach dotyczących pomocy publicznej (t.j. Dz. U. z 2007 r., Nr 59 poz. 404, z późn. zm.).</t>
  </si>
  <si>
    <t>1. Rozporządzenie Komisji (WE) nr 1998/2006 z dnia 15 grudnia 2006 r. w sprawie stosowania art. 87 i 88 TWE do pomocy de minimis (Dz. Urz. WE L379, z dnia 28.12.2006).
2. Rozporządzenie Ministra Rozwoju Regionalnego z dnia 15 grudnia 2010 r. w sprawie udzielania pomocy publicznej w ramach Programu Operacyjnego Kapitał Ludzki (Dz. U. Nr 239, poz. 1598). 
3. Ustawa z dnia 30 kwietnia 2004 r. o postępowaniu w sprawach dotyczących pomocy publicznej (t.j. Dz. U. z 2007 r., Nr 59 poz. 404, z późn. zm.).</t>
  </si>
  <si>
    <t xml:space="preserve">
Rozporządzenie Ministra Rozwoju Regionalnego z dnia 15 grudnia 2010 r. w sprawie udzielania pomocy publicznej w ramach Programu Operacyjnego Kapitał Ludzki (Dz. U. Nr 239, poz. 1598). Rozporządzenie to zastępuje poprzednio obowiązujący program pomocowy z 6 maja 2008 r., który stracił moc obowiązującą 21 grudnia 2010 r.
</t>
  </si>
  <si>
    <t>1. Rozporządzenie Komisji (WE) nr 1998/2006 z dnia 15 grudnia 2006 r. w sprawie stosowania art. 87 i 88 TWE do pomocy de minimis (Dz. Urz. WE L379, z dnia 28.12.2006).
2. Rozporządzenie Ministra Rozwoju Regionalnego z dnia 15 grudnia 2010 r. w sprawie udzielania pomocy publicznej w ramach Programu Operacyjnego Kapitał Ludzki (Dz. U. Nr 239, poz. 1598).
3. Ustawa z dnia 30 kwietnia 2004 r. o postępowaniu w sprawach dotyczących pomocy publicznej (t.j. Dz. U. z 2007 r., Nr 59 poz. 404, z późn. zm.).</t>
  </si>
  <si>
    <t>Wartość wypłaconych zaliczek dla Dzialania 6.1 i 7.2 w ujęciu narastającym (od początku realizacji Działania) zostala skorygowana w stosunku do sprawozdania z roku 2010.</t>
  </si>
  <si>
    <r>
      <rPr>
        <b/>
        <sz val="10"/>
        <rFont val="Arial"/>
        <family val="2"/>
      </rPr>
      <t xml:space="preserve">Priotytet VII:
</t>
    </r>
    <r>
      <rPr>
        <sz val="10"/>
        <rFont val="Arial"/>
        <family val="2"/>
      </rPr>
      <t>W podkategoriach dotyczących zatrudnionych wartość osiągnięta na koniec okresu sprawozdawczego nie jest sumą Mp2010 i Mr I półrocza 2011 z powodu korekt dokonywanych przez beneficjentów.</t>
    </r>
    <r>
      <rPr>
        <b/>
        <sz val="10"/>
        <rFont val="Arial"/>
        <family val="2"/>
      </rPr>
      <t xml:space="preserve">
Priorytet VIII:</t>
    </r>
    <r>
      <rPr>
        <sz val="10"/>
        <rFont val="Arial"/>
        <family val="2"/>
      </rPr>
      <t xml:space="preserve">
W stosunku do sprawozdania rocznego za rok 2010 dokonano stosownej korekty Mp2010 ogółem dla poniższych kategorii:  "Osoby nieaktywne zawodowo" - 985 (604 kobiety i 381 mężczyzn), "w tym osoby uczące lub kształcące się" - 723 (432 kobiet i 291 mężczyzn), dla kategorii "Ogółem" - 24 907 (14 753 kobiet i 10 154 mężczyzn). Przyczyny zmiany wartości to korekty wykazane we wnioskach o płatność zatwierdzonych w bieżącym okresie sprawozdawczym, dlatego też Mp2010 + Mr2011 nie równa się Mp2011.
</t>
    </r>
    <r>
      <rPr>
        <b/>
        <sz val="10"/>
        <rFont val="Arial"/>
        <family val="2"/>
      </rPr>
      <t>Priorytet IX:</t>
    </r>
    <r>
      <rPr>
        <sz val="10"/>
        <rFont val="Arial"/>
        <family val="2"/>
      </rPr>
      <t xml:space="preserve">
Ze względu na korekty dokonywane przez Beneficjentów w części sprawozdawczej wniosków o płatność - załącznika nr 2 w I półroczu 2011 r., wartość wskaźników Mp na dzień 30 czerwca 2011 r. nie jest równa sumie Mp na koniec 2010 r.oraz Mr za I półrocze 2011 r.</t>
    </r>
  </si>
  <si>
    <r>
      <rPr>
        <b/>
        <sz val="10"/>
        <rFont val="Arial"/>
        <family val="2"/>
      </rPr>
      <t>Priorytet VIII:</t>
    </r>
    <r>
      <rPr>
        <sz val="10"/>
        <rFont val="Arial"/>
        <family val="2"/>
      </rPr>
      <t xml:space="preserve">
W wyniku korekt w ramach wniosków o płatność dokonanych przez Beneficjentów w obecnym okresie sprawozdawczym, ustalono, że właściwe wartości Mp2010 dla poniższej kategorii powinny wynieść odpowiednio - dla: "osób młodych" - 2258 (1300 kobiet i 958 mężczyzn),  dlatego też Mp2010 + Mr2011 nie równa się Mp2011.
</t>
    </r>
    <r>
      <rPr>
        <b/>
        <sz val="10"/>
        <rFont val="Arial"/>
        <family val="2"/>
      </rPr>
      <t>Priorytet IX:</t>
    </r>
    <r>
      <rPr>
        <sz val="10"/>
        <rFont val="Arial"/>
        <family val="2"/>
      </rPr>
      <t xml:space="preserve">
Ze względu na korekty dokonywane przez Beneficjentów w części sprawozdawczej wniosków o płatność - załącznika nr 2 w I półroczu 2011 r., wartość wskaźników Mp na dzień 30 czerwca 2011 r. nie jest równa sumie Mp na koniec 2010 r.oraz Mr za I półrocze 2011 r.
</t>
    </r>
  </si>
  <si>
    <r>
      <rPr>
        <b/>
        <sz val="10"/>
        <rFont val="Arial"/>
        <family val="2"/>
      </rPr>
      <t>Priorytet VIII:</t>
    </r>
    <r>
      <rPr>
        <sz val="10"/>
        <rFont val="Arial"/>
        <family val="2"/>
      </rPr>
      <t xml:space="preserve">
W wyniku korekt w ramach wniosków o płatność dokonanych przez Beneficjentów w obecnym okresie sprawozdawczym, ustalono, że właściwa wartość Mp2010 roku dla niżej wymienionych kategorii powinna wynosić: "wyższe"- 14 309 (9 349 kobiet i 4 960 mężczyzn), "ogółem" - 24 907 (14 753 kobiety i 10 154 mężczyzn). Dlatego też Mp2010 + Mr2011 nie równa się Mp2011.
</t>
    </r>
    <r>
      <rPr>
        <b/>
        <sz val="10"/>
        <rFont val="Arial"/>
        <family val="2"/>
      </rPr>
      <t>Priorytet IX:</t>
    </r>
    <r>
      <rPr>
        <sz val="10"/>
        <rFont val="Arial"/>
        <family val="2"/>
      </rPr>
      <t xml:space="preserve">
Ze względu na korekty dokonywane przez Beneficjentów w części sprawozdawczej wniosków o płatność - załącznika nr 2 w I półroczu 2011 r., wartość wskaźników Mp na dzień 30 czerwca 2011 r. nie jest równa sumie Mp na koniec 2010 r.oraz Mr za I półrocze 2011 r.</t>
    </r>
  </si>
  <si>
    <r>
      <rPr>
        <b/>
        <sz val="10"/>
        <rFont val="Arial"/>
        <family val="2"/>
      </rPr>
      <t>Priorytet VIII:</t>
    </r>
    <r>
      <rPr>
        <sz val="10"/>
        <rFont val="Arial"/>
        <family val="2"/>
      </rPr>
      <t xml:space="preserve">
W stosunku do sprawozdania rocznego za rok 2010 dokonano stosownej korekty Mp2010 ogółem dla poniższych kategorii:  "Osoby nieaktywne zawodowo" - 985 (604 kobiety i 381 mężczyzn), "w tym osoby uczące lub kształcące się" - 723 (432 kobiet i 291 mężczyzn), dla kategorii "Ogółem" - 24 907 (14 753 kobiet i 10 154 mężczyzn). Przyczyny zmiany wartości to korekty wykazane we wnioskach o płatność zatwierdzonych w bieżącym okresie sprawozdawczym, dlatego też Mp2010 + Mr2011 nie równa się Mp2011.
</t>
    </r>
    <r>
      <rPr>
        <b/>
        <sz val="10"/>
        <rFont val="Arial"/>
        <family val="2"/>
      </rPr>
      <t>Priorytet IX:</t>
    </r>
    <r>
      <rPr>
        <sz val="10"/>
        <rFont val="Arial"/>
        <family val="2"/>
      </rPr>
      <t xml:space="preserve">
Ze względu na korekty dokonywane przez Beneficjentów części sprawozdawczej wniosków o płatność - załącznika nr 2 w I półroczu 2011r,. wartość wskaźników Mp na dzień 30 czerwca 2011 r. nie jest równa sumie Mp na koniec 2010 r. oraz Mr za I półrocze 2011r.</t>
    </r>
  </si>
  <si>
    <t>1. liczba wniosków przyjętych do oceny formalnej (1) :</t>
  </si>
  <si>
    <t xml:space="preserve">2. liczba wniosków ocenionych negatywnie po ocenie formalnej (2) (3) : </t>
  </si>
  <si>
    <t>3. liczba protestów od negatywnej oceny formalnej projektów, które wpłynęły do IOK w tym:</t>
  </si>
  <si>
    <t>3. liczba odwołań od negatywnej oceny formalnej projektów, które wpłynęły do IP w tym:</t>
  </si>
  <si>
    <t xml:space="preserve">3.1 rozpatrzonych (ogółem) (3) : </t>
  </si>
  <si>
    <t xml:space="preserve">3.1 rozpatrzonych (ogółem) (3): </t>
  </si>
  <si>
    <t xml:space="preserve">3.2 pozostawionych bez rozpatrzenia (3): </t>
  </si>
  <si>
    <t xml:space="preserve">4. liczba wniosków, z pkt 3.1.1, które po pozytywnym rozpatrzeniu protestu od oceny formalnej uzyskały dofinansowanie (podpisano umowy o dofinansowanie ralizacji  projektu) (4) : </t>
  </si>
  <si>
    <t xml:space="preserve">4. liczba wniosków, z pkt 3.1.1, które po pozytywnym rozpatrzeniu odwołania od oceny formalnej uzyskały dofinansowanie (podpisano umowy o dofinansowanie ralizacji  projektu) (4) : </t>
  </si>
  <si>
    <t xml:space="preserve">5. liczba wniosków przyjętych do oceny merytorycznej (5) (6) :  </t>
  </si>
  <si>
    <t>6. liczba wniosków ocenionych  negatywnie po ocenie merytorycznej (wniosek uzyskał poniżej 60 pkt lub/i poniżej 60%, w którymkolwiek kryterium oceny lub/i został odrzucony ze względu na niespełnienie kryteriów w części A KOM):</t>
  </si>
  <si>
    <t>7. liczba protestów od negatywnej oceny merytorycznej projektów, które wpłynęły do IOK, 
w tym:</t>
  </si>
  <si>
    <t>7. liczba odwołań od negatywnej oceny merytorycznej projektów (wniosek uzyskał poniżej 60 pkt lub/i poniżej 60%, w którymkolwiek kryterium oceny lub/i został odrzucony ze względu na niespełnienie kryteriów w części A KOM), które wpłynęły do IP, w tym:</t>
  </si>
  <si>
    <t xml:space="preserve">7.1 rozpatrzonych (ogółem) (3) : </t>
  </si>
  <si>
    <t xml:space="preserve">7.2 pozostawionych bez rozpatrzenia (3) :  </t>
  </si>
  <si>
    <t xml:space="preserve">7.2 pozostawionych bez rozpatrzenia (3) : </t>
  </si>
  <si>
    <t>8. liczba wniosków z pkt 7.1.1, które po ponownej ocenie  w wyniku pozytywnego  rozpatrzenia protestu uzyskały dofinansowanie (podpisano umowy o dofinansowanie ralizacji projektu) (4) :</t>
  </si>
  <si>
    <t xml:space="preserve">8. liczba wniosków z pkt 7.1.1, które po ponownej ocenie  w wyniku pozytywnego rozpatrzenia odwołania uzyskały dofinansowanie (podpisano umowy o dofinansowanie ralizacji projektu) (4) : </t>
  </si>
  <si>
    <t xml:space="preserve">9. liczba wniosków, które po ocenie merytorycznej uzyskały powyżej 60 pkt i 60 % 
w każdym kryterium oceny lecz nie zostały remomendowane do dofinansowania z powodu wyczerpania alokacji w konkursie (lista rezerwowa) (4) :  </t>
  </si>
  <si>
    <t xml:space="preserve">10. liczba protestów od oceny ww. projektów, które wpłynęły do IOK, w tym: </t>
  </si>
  <si>
    <t xml:space="preserve">10.1 rozpatrzonych (ogółem) (3) : </t>
  </si>
  <si>
    <t xml:space="preserve">10.2 pozostawionych bez rozpatrzenia (3) : </t>
  </si>
  <si>
    <t>10.2 pozostawionych bez rozpatrzenia (3):</t>
  </si>
  <si>
    <t xml:space="preserve">11. liczba wniosków, z pkt 10.1.1, które po ponownej ocenie w wyniku pozytywnego  rozpatrzenia protestu uzyskały dofinansowanie (podpisano umowy o dofinansowanie ralizacji  projektu) (4) : </t>
  </si>
  <si>
    <t xml:space="preserve">11. liczba wniosków, z pkt 10.1.1, które po ponownej ocenie w wyniku pozytywnego  rozpatrzenia odwołania uzyskały dofinansowanie (podpisano umowy o dofinansowanie ralizacji  projektu) (4) : </t>
  </si>
  <si>
    <t xml:space="preserve">12. liczba wniosków, do których złożono  protesty zarówno na etapie oceny formalnej, jak i merytorycznej (7) : </t>
  </si>
  <si>
    <t xml:space="preserve">12. liczba wniosków, do których złożono odwołanie zarówno na etapie oceny formalnej, jak i merytorycznej (7) : </t>
  </si>
  <si>
    <r>
      <rPr>
        <sz val="10"/>
        <rFont val="Arial"/>
        <family val="2"/>
      </rPr>
      <t>Wartość Mp w bieżącym okresie sprawozdawczym nie jest równa sumie wartości Mp 2010 oraz Mr w I półroczu 2011 dla wszystkich wskaźników,  które podlegały urealnieniu.</t>
    </r>
    <r>
      <rPr>
        <b/>
        <sz val="10"/>
        <rFont val="Arial"/>
        <family val="2"/>
      </rPr>
      <t xml:space="preserve">
Priorytet VI:</t>
    </r>
    <r>
      <rPr>
        <i/>
        <sz val="10"/>
        <rFont val="Arial"/>
        <family val="2"/>
      </rPr>
      <t xml:space="preserve">
</t>
    </r>
    <r>
      <rPr>
        <sz val="10"/>
        <rFont val="Arial"/>
        <family val="2"/>
      </rPr>
      <t>Wartość Mp w bieżącym okresie sprawozdawczym nie jest równa sumie wartości Mp 2010 oraz Mr w I półroczu 2011 r. ze względu na korekty dokonywane w 2011 r. przez Beneficjentów (w przypadku wskaźnika</t>
    </r>
    <r>
      <rPr>
        <i/>
        <sz val="10"/>
        <rFont val="Arial"/>
        <family val="2"/>
      </rPr>
      <t xml:space="preserve">: Liczba osób, które uzyskały środki na podjęcie działalności gospodarczej - ogólnie oraz w ramach Działania 6.2).
</t>
    </r>
    <r>
      <rPr>
        <b/>
        <sz val="10"/>
        <rFont val="Arial"/>
        <family val="2"/>
      </rPr>
      <t>Priorytet VII:</t>
    </r>
    <r>
      <rPr>
        <i/>
        <sz val="10"/>
        <rFont val="Arial"/>
        <family val="2"/>
      </rPr>
      <t xml:space="preserve">
</t>
    </r>
    <r>
      <rPr>
        <sz val="10"/>
        <rFont val="Arial"/>
        <family val="2"/>
      </rPr>
      <t>W bieżącym okresie sprawozdawczym w ramach środków przeznaczonych dla Dzialania 7.3 zostało podpisanych łącznie 7 umów. Jednak ze względu na fakt, iż jedna z umów dotyczy projektu innowacyjnego z komponentem ponadnarodowym, nie wpływa ona na wartość wskaźnika:</t>
    </r>
    <r>
      <rPr>
        <i/>
        <sz val="10"/>
        <rFont val="Arial"/>
        <family val="2"/>
      </rPr>
      <t xml:space="preserve"> "Liczba projektów wspierających rozwój inicjatyw na rzecz aktywizacji i integracji społeczności lokalnych". </t>
    </r>
    <r>
      <rPr>
        <sz val="10"/>
        <rFont val="Arial"/>
        <family val="2"/>
      </rPr>
      <t xml:space="preserve">
</t>
    </r>
    <r>
      <rPr>
        <b/>
        <sz val="10"/>
        <rFont val="Arial"/>
        <family val="2"/>
      </rPr>
      <t>Priorytet IX:</t>
    </r>
    <r>
      <rPr>
        <sz val="10"/>
        <rFont val="Arial"/>
        <family val="2"/>
      </rPr>
      <t xml:space="preserve">
Wartość Mp na I półrocze 2011 r. nie jest równa sumie wartości Mp 2010 oraz Mr za I półrocze 2011 r. ze względu na korekty dokonywane przez Beneficjentów w załączniku nr 2 do WNP w bieżącym okresie sprawozdawczym.
</t>
    </r>
  </si>
  <si>
    <t>30.08.2011 r.</t>
  </si>
  <si>
    <t>Data:  30.08.2011 r.</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</si>
</sst>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d\ mmmm\ yyyy"/>
    <numFmt numFmtId="165" formatCode="#,##0.0"/>
    <numFmt numFmtId="166" formatCode="#,##0.00\ _z_ł"/>
    <numFmt numFmtId="167" formatCode="0.0"/>
    <numFmt numFmtId="168" formatCode="0.000"/>
    <numFmt numFmtId="169" formatCode="0.0000"/>
    <numFmt numFmtId="170" formatCode="0.00000"/>
    <numFmt numFmtId="171" formatCode="0.000000"/>
  </numFmts>
  <fonts count="63">
    <font>
      <sz val="10"/>
      <name val="Arial"/>
      <family val="2"/>
    </font>
    <font>
      <sz val="8"/>
      <name val="Arial"/>
      <family val="2"/>
    </font>
    <font>
      <u val="single"/>
      <sz val="10"/>
      <color indexed="12"/>
      <name val="Arial"/>
      <family val="2"/>
    </font>
    <font>
      <u val="single"/>
      <sz val="10"/>
      <color indexed="36"/>
      <name val="Arial"/>
      <family val="2"/>
    </font>
    <font>
      <b/>
      <sz val="11"/>
      <name val="Arial"/>
      <family val="2"/>
    </font>
    <font>
      <b/>
      <sz val="12"/>
      <name val="Arial"/>
      <family val="2"/>
    </font>
    <font>
      <sz val="11"/>
      <name val="Arial"/>
      <family val="2"/>
    </font>
    <font>
      <b/>
      <sz val="10"/>
      <name val="Arial"/>
      <family val="2"/>
    </font>
    <font>
      <sz val="12"/>
      <name val="Arial"/>
      <family val="2"/>
    </font>
    <font>
      <sz val="9"/>
      <name val="Arial"/>
      <family val="2"/>
    </font>
    <font>
      <i/>
      <sz val="10"/>
      <name val="Arial"/>
      <family val="2"/>
    </font>
    <font>
      <b/>
      <sz val="9"/>
      <name val="Arial"/>
      <family val="2"/>
    </font>
    <font>
      <i/>
      <sz val="9"/>
      <name val="Arial"/>
      <family val="2"/>
    </font>
    <font>
      <b/>
      <i/>
      <sz val="10"/>
      <name val="Arial"/>
      <family val="2"/>
    </font>
    <font>
      <b/>
      <i/>
      <sz val="11"/>
      <name val="Arial"/>
      <family val="2"/>
    </font>
    <font>
      <sz val="10"/>
      <color indexed="8"/>
      <name val="Arial"/>
      <family val="2"/>
    </font>
    <font>
      <b/>
      <i/>
      <sz val="11"/>
      <color indexed="8"/>
      <name val="Arial"/>
      <family val="2"/>
    </font>
    <font>
      <i/>
      <sz val="11"/>
      <name val="Arial"/>
      <family val="2"/>
    </font>
    <font>
      <sz val="7"/>
      <name val="Arial"/>
      <family val="2"/>
    </font>
    <font>
      <i/>
      <sz val="10"/>
      <color indexed="10"/>
      <name val="Arial"/>
      <family val="2"/>
    </font>
    <font>
      <b/>
      <i/>
      <sz val="9"/>
      <name val="Arial"/>
      <family val="2"/>
    </font>
    <font>
      <b/>
      <sz val="8"/>
      <name val="Arial"/>
      <family val="2"/>
    </font>
    <font>
      <u val="single"/>
      <sz val="10"/>
      <name val="Arial"/>
      <family val="2"/>
    </font>
    <font>
      <sz val="10"/>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b/>
      <sz val="10"/>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rgb="FF000000"/>
      <name val="Arial"/>
      <family val="2"/>
    </font>
    <font>
      <sz val="10"/>
      <color theme="1"/>
      <name val="Arial"/>
      <family val="2"/>
    </font>
    <font>
      <b/>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31"/>
        <bgColor indexed="64"/>
      </patternFill>
    </fill>
    <fill>
      <patternFill patternType="solid">
        <fgColor indexed="24"/>
        <bgColor indexed="64"/>
      </patternFill>
    </fill>
    <fill>
      <patternFill patternType="solid">
        <fgColor indexed="55"/>
        <bgColor indexed="64"/>
      </patternFill>
    </fill>
    <fill>
      <patternFill patternType="solid">
        <fgColor indexed="27"/>
        <bgColor indexed="64"/>
      </patternFill>
    </fill>
    <fill>
      <patternFill patternType="solid">
        <fgColor theme="0"/>
        <bgColor indexed="64"/>
      </patternFill>
    </fill>
    <fill>
      <patternFill patternType="solid">
        <fgColor indexed="42"/>
        <bgColor indexed="64"/>
      </patternFill>
    </fill>
    <fill>
      <patternFill patternType="solid">
        <fgColor indexed="41"/>
        <bgColor indexed="64"/>
      </patternFill>
    </fill>
  </fills>
  <borders count="10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right style="thin"/>
      <top style="medium"/>
      <bottom style="thin"/>
    </border>
    <border>
      <left style="thin"/>
      <right style="thin"/>
      <top style="thin"/>
      <bottom style="medium"/>
    </border>
    <border>
      <left style="medium"/>
      <right style="thin"/>
      <top style="medium"/>
      <bottom style="medium"/>
    </border>
    <border diagonalUp="1" diagonalDown="1">
      <left style="thin"/>
      <right style="thin"/>
      <top style="medium"/>
      <bottom style="medium"/>
      <diagonal style="thin"/>
    </border>
    <border>
      <left style="thin"/>
      <right style="medium"/>
      <top style="thin"/>
      <bottom style="thin"/>
    </border>
    <border>
      <left style="medium"/>
      <right style="thin"/>
      <top style="thin"/>
      <bottom style="medium"/>
    </border>
    <border>
      <left>
        <color indexed="63"/>
      </left>
      <right style="thin"/>
      <top style="thin"/>
      <bottom style="thin"/>
    </border>
    <border>
      <left style="medium"/>
      <right style="thin"/>
      <top style="thin"/>
      <bottom style="thin"/>
    </border>
    <border>
      <left style="thin"/>
      <right style="medium"/>
      <top style="thin"/>
      <bottom style="mediu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style="thin"/>
      <top style="thin"/>
      <bottom>
        <color indexed="63"/>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style="medium"/>
      <bottom style="mediu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medium"/>
      <bottom style="medium"/>
    </border>
    <border>
      <left style="thin"/>
      <right style="medium"/>
      <top style="medium"/>
      <bottom style="medium"/>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style="thin"/>
      <top style="thin"/>
      <bottom>
        <color indexed="63"/>
      </bottom>
    </border>
    <border>
      <left style="thin"/>
      <right style="thin"/>
      <top>
        <color indexed="63"/>
      </top>
      <bottom style="medium"/>
    </border>
    <border diagonalUp="1" diagonalDown="1">
      <left style="thin"/>
      <right style="thin"/>
      <top style="medium"/>
      <bottom>
        <color indexed="63"/>
      </bottom>
      <diagonal style="thin"/>
    </border>
    <border diagonalUp="1" diagonalDown="1">
      <left style="thin"/>
      <right style="thin"/>
      <top>
        <color indexed="63"/>
      </top>
      <bottom>
        <color indexed="63"/>
      </bottom>
      <diagonal style="thin"/>
    </border>
    <border diagonalUp="1" diagonalDown="1">
      <left style="thin"/>
      <right style="thin"/>
      <top>
        <color indexed="63"/>
      </top>
      <bottom style="medium"/>
      <diagonal style="thin"/>
    </border>
    <border>
      <left style="medium"/>
      <right style="thin"/>
      <top style="thick"/>
      <bottom style="medium"/>
    </border>
    <border>
      <left style="thin"/>
      <right style="thin"/>
      <top style="thick"/>
      <bottom style="medium"/>
    </border>
    <border>
      <left style="thin"/>
      <right style="medium"/>
      <top style="thick"/>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style="thin"/>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thick"/>
      <right style="thin"/>
      <top style="thick"/>
      <bottom style="thin"/>
    </border>
    <border>
      <left style="thick"/>
      <right style="thin"/>
      <top style="thin"/>
      <bottom style="thin"/>
    </border>
    <border>
      <left style="thin"/>
      <right style="thin"/>
      <top style="thick"/>
      <bottom style="thin"/>
    </border>
    <border>
      <left style="thin"/>
      <right style="thick"/>
      <top style="thick"/>
      <bottom style="thin"/>
    </border>
    <border>
      <left style="thin"/>
      <right style="thick"/>
      <top style="thin"/>
      <bottom style="thin"/>
    </border>
    <border>
      <left style="medium"/>
      <right style="thin"/>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8" fillId="0" borderId="3" applyNumberFormat="0" applyFill="0" applyAlignment="0" applyProtection="0"/>
    <xf numFmtId="0" fontId="49" fillId="29" borderId="4" applyNumberFormat="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4"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9" fillId="32" borderId="0" applyNumberFormat="0" applyBorder="0" applyAlignment="0" applyProtection="0"/>
  </cellStyleXfs>
  <cellXfs count="889">
    <xf numFmtId="0" fontId="0" fillId="0" borderId="0" xfId="0" applyAlignment="1">
      <alignment/>
    </xf>
    <xf numFmtId="0" fontId="4" fillId="0" borderId="0" xfId="0" applyFont="1" applyAlignment="1">
      <alignment horizontal="left"/>
    </xf>
    <xf numFmtId="0" fontId="0" fillId="0" borderId="0" xfId="0" applyFont="1" applyAlignment="1">
      <alignment/>
    </xf>
    <xf numFmtId="0" fontId="6" fillId="0" borderId="0" xfId="0" applyFont="1" applyAlignment="1">
      <alignment/>
    </xf>
    <xf numFmtId="0" fontId="5" fillId="0" borderId="0" xfId="0" applyFont="1" applyAlignment="1">
      <alignment horizontal="left"/>
    </xf>
    <xf numFmtId="0" fontId="0" fillId="0" borderId="0" xfId="0" applyFont="1" applyAlignment="1">
      <alignment vertical="center"/>
    </xf>
    <xf numFmtId="0" fontId="7" fillId="0" borderId="0" xfId="0" applyFont="1" applyAlignment="1">
      <alignment wrapText="1"/>
    </xf>
    <xf numFmtId="0" fontId="7" fillId="0" borderId="0" xfId="0" applyFont="1" applyAlignment="1">
      <alignment/>
    </xf>
    <xf numFmtId="0" fontId="4" fillId="0" borderId="0" xfId="52" applyFont="1" applyAlignment="1">
      <alignment vertical="center"/>
      <protection/>
    </xf>
    <xf numFmtId="0" fontId="0" fillId="0" borderId="0" xfId="52" applyFont="1">
      <alignment/>
      <protection/>
    </xf>
    <xf numFmtId="0" fontId="8" fillId="0" borderId="0" xfId="52" applyFont="1">
      <alignment/>
      <protection/>
    </xf>
    <xf numFmtId="0" fontId="6" fillId="0" borderId="0" xfId="52" applyFont="1" applyAlignment="1">
      <alignment vertical="center"/>
      <protection/>
    </xf>
    <xf numFmtId="0" fontId="6" fillId="0" borderId="0" xfId="52" applyFont="1" applyAlignment="1">
      <alignment horizontal="center" vertical="center"/>
      <protection/>
    </xf>
    <xf numFmtId="0" fontId="6" fillId="0" borderId="0" xfId="52" applyFont="1" applyBorder="1" applyAlignment="1">
      <alignment horizontal="center" vertical="center"/>
      <protection/>
    </xf>
    <xf numFmtId="0" fontId="4" fillId="0" borderId="0" xfId="0" applyFont="1" applyBorder="1" applyAlignment="1">
      <alignment horizontal="left" vertical="center" wrapText="1"/>
    </xf>
    <xf numFmtId="0" fontId="4" fillId="0" borderId="10" xfId="52" applyFont="1" applyBorder="1" applyAlignment="1">
      <alignment horizontal="center" vertical="center"/>
      <protection/>
    </xf>
    <xf numFmtId="0" fontId="6" fillId="33" borderId="11" xfId="52" applyFont="1" applyFill="1" applyBorder="1" applyAlignment="1">
      <alignment horizontal="center" vertical="center" wrapText="1"/>
      <protection/>
    </xf>
    <xf numFmtId="0" fontId="6" fillId="33" borderId="12" xfId="52" applyFont="1" applyFill="1" applyBorder="1" applyAlignment="1">
      <alignment horizontal="center" vertical="center"/>
      <protection/>
    </xf>
    <xf numFmtId="0" fontId="6" fillId="33" borderId="13" xfId="52" applyFont="1" applyFill="1" applyBorder="1" applyAlignment="1">
      <alignment horizontal="center" vertical="center" wrapText="1"/>
      <protection/>
    </xf>
    <xf numFmtId="0" fontId="10" fillId="0" borderId="14" xfId="52" applyFont="1" applyBorder="1" applyAlignment="1">
      <alignment horizontal="left" vertical="center" wrapText="1"/>
      <protection/>
    </xf>
    <xf numFmtId="0" fontId="10" fillId="0" borderId="10" xfId="52" applyFont="1" applyBorder="1" applyAlignment="1">
      <alignment horizontal="left" vertical="center" wrapText="1"/>
      <protection/>
    </xf>
    <xf numFmtId="0" fontId="10" fillId="0" borderId="15" xfId="52" applyFont="1" applyBorder="1" applyAlignment="1">
      <alignment horizontal="left" vertical="center" wrapText="1"/>
      <protection/>
    </xf>
    <xf numFmtId="0" fontId="10" fillId="0" borderId="14" xfId="52" applyFont="1" applyBorder="1" applyAlignment="1">
      <alignment vertical="center" wrapText="1"/>
      <protection/>
    </xf>
    <xf numFmtId="0" fontId="10" fillId="0" borderId="10" xfId="52" applyFont="1" applyBorder="1" applyAlignment="1">
      <alignment vertical="center" wrapText="1"/>
      <protection/>
    </xf>
    <xf numFmtId="0" fontId="10" fillId="0" borderId="15" xfId="52" applyFont="1" applyBorder="1" applyAlignment="1">
      <alignment vertical="center" wrapText="1"/>
      <protection/>
    </xf>
    <xf numFmtId="2" fontId="11" fillId="0" borderId="16" xfId="52" applyNumberFormat="1" applyFont="1" applyBorder="1" applyAlignment="1">
      <alignment horizontal="left" vertical="center" wrapText="1"/>
      <protection/>
    </xf>
    <xf numFmtId="0" fontId="10" fillId="0" borderId="17" xfId="52" applyFont="1" applyBorder="1" applyAlignment="1">
      <alignment horizontal="left" vertical="center" wrapText="1"/>
      <protection/>
    </xf>
    <xf numFmtId="0" fontId="12" fillId="0" borderId="18" xfId="52" applyFont="1" applyBorder="1" applyAlignment="1">
      <alignment horizontal="left" vertical="center" wrapText="1"/>
      <protection/>
    </xf>
    <xf numFmtId="0" fontId="9" fillId="0" borderId="0" xfId="52" applyFont="1" applyBorder="1" applyAlignment="1">
      <alignment horizontal="left" vertical="center" wrapText="1"/>
      <protection/>
    </xf>
    <xf numFmtId="0" fontId="0" fillId="0" borderId="0" xfId="53" applyFont="1">
      <alignment/>
      <protection/>
    </xf>
    <xf numFmtId="0" fontId="7" fillId="0" borderId="0" xfId="53" applyFont="1">
      <alignment/>
      <protection/>
    </xf>
    <xf numFmtId="0" fontId="7" fillId="0" borderId="0" xfId="53" applyFont="1" applyAlignment="1">
      <alignment/>
      <protection/>
    </xf>
    <xf numFmtId="0" fontId="6" fillId="0" borderId="0" xfId="53" applyFont="1" applyAlignment="1">
      <alignment horizontal="center" vertical="center"/>
      <protection/>
    </xf>
    <xf numFmtId="0" fontId="6" fillId="0" borderId="0" xfId="53" applyFont="1" applyAlignment="1" applyProtection="1">
      <alignment horizontal="center" vertical="center"/>
      <protection locked="0"/>
    </xf>
    <xf numFmtId="0" fontId="13" fillId="0" borderId="0" xfId="53" applyFont="1" applyFill="1" applyBorder="1" applyAlignment="1">
      <alignment horizontal="left" vertical="center" wrapText="1"/>
      <protection/>
    </xf>
    <xf numFmtId="0" fontId="7" fillId="0" borderId="0" xfId="53" applyFont="1" applyFill="1" applyBorder="1" applyAlignment="1">
      <alignment horizontal="left" vertical="center" wrapText="1"/>
      <protection/>
    </xf>
    <xf numFmtId="0" fontId="9" fillId="0" borderId="0" xfId="0" applyFont="1" applyAlignment="1">
      <alignment vertical="center"/>
    </xf>
    <xf numFmtId="0" fontId="0" fillId="0" borderId="0" xfId="0" applyFont="1" applyAlignment="1">
      <alignment/>
    </xf>
    <xf numFmtId="0" fontId="6" fillId="33" borderId="19"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0" fontId="15" fillId="0" borderId="10" xfId="0" applyFont="1" applyBorder="1" applyAlignment="1">
      <alignment horizontal="left" vertical="center" wrapText="1"/>
    </xf>
    <xf numFmtId="0" fontId="15" fillId="0" borderId="10" xfId="0" applyFont="1" applyBorder="1" applyAlignment="1">
      <alignment vertical="center" wrapText="1"/>
    </xf>
    <xf numFmtId="0" fontId="10" fillId="0" borderId="10" xfId="53" applyFont="1" applyFill="1" applyBorder="1" applyAlignment="1">
      <alignment horizontal="left" vertical="center" wrapText="1"/>
      <protection/>
    </xf>
    <xf numFmtId="0" fontId="15" fillId="0" borderId="10" xfId="0" applyFont="1" applyBorder="1" applyAlignment="1">
      <alignment vertical="top" wrapText="1"/>
    </xf>
    <xf numFmtId="0" fontId="15" fillId="0" borderId="10" xfId="0" applyFont="1" applyBorder="1" applyAlignment="1">
      <alignment horizontal="left" vertical="top" wrapText="1"/>
    </xf>
    <xf numFmtId="0" fontId="15" fillId="0" borderId="10" xfId="0" applyFont="1" applyBorder="1" applyAlignment="1">
      <alignment horizontal="left" vertical="top" wrapText="1" indent="1"/>
    </xf>
    <xf numFmtId="0" fontId="15" fillId="0" borderId="10" xfId="0" applyFont="1" applyFill="1" applyBorder="1" applyAlignment="1">
      <alignment vertical="top" wrapText="1"/>
    </xf>
    <xf numFmtId="0" fontId="15" fillId="0" borderId="10" xfId="0" applyFont="1" applyFill="1" applyBorder="1" applyAlignment="1">
      <alignment horizontal="left" vertical="top" wrapText="1" indent="1"/>
    </xf>
    <xf numFmtId="0" fontId="5" fillId="0" borderId="0" xfId="53" applyFont="1" applyBorder="1" applyAlignment="1">
      <alignment horizontal="left" vertical="center" wrapText="1"/>
      <protection/>
    </xf>
    <xf numFmtId="0" fontId="4" fillId="0" borderId="10" xfId="53" applyFont="1" applyFill="1" applyBorder="1" applyAlignment="1">
      <alignment horizontal="center" vertical="center"/>
      <protection/>
    </xf>
    <xf numFmtId="0" fontId="6" fillId="33" borderId="10" xfId="53" applyFont="1" applyFill="1" applyBorder="1" applyAlignment="1">
      <alignment horizontal="center"/>
      <protection/>
    </xf>
    <xf numFmtId="0" fontId="6" fillId="33" borderId="10" xfId="53" applyFont="1" applyFill="1" applyBorder="1" applyAlignment="1">
      <alignment horizontal="center" vertical="center"/>
      <protection/>
    </xf>
    <xf numFmtId="0" fontId="7" fillId="0" borderId="10" xfId="53" applyFont="1" applyBorder="1" applyAlignment="1">
      <alignment horizontal="right" vertical="center"/>
      <protection/>
    </xf>
    <xf numFmtId="0" fontId="10" fillId="0" borderId="10" xfId="53" applyFont="1" applyBorder="1" applyAlignment="1">
      <alignment horizontal="right" vertical="center" wrapText="1"/>
      <protection/>
    </xf>
    <xf numFmtId="0" fontId="17" fillId="0" borderId="10" xfId="53" applyFont="1" applyFill="1" applyBorder="1" applyAlignment="1">
      <alignment vertical="center" wrapText="1"/>
      <protection/>
    </xf>
    <xf numFmtId="0" fontId="17" fillId="0" borderId="20" xfId="53" applyFont="1" applyFill="1" applyBorder="1" applyAlignment="1">
      <alignment vertical="center" wrapText="1"/>
      <protection/>
    </xf>
    <xf numFmtId="0" fontId="10" fillId="0" borderId="10" xfId="53" applyFont="1" applyFill="1" applyBorder="1" applyAlignment="1">
      <alignment vertical="center" wrapText="1"/>
      <protection/>
    </xf>
    <xf numFmtId="0" fontId="13" fillId="0" borderId="10" xfId="53" applyFont="1" applyBorder="1" applyAlignment="1">
      <alignment horizontal="right" vertical="center"/>
      <protection/>
    </xf>
    <xf numFmtId="0" fontId="10" fillId="0" borderId="10" xfId="53" applyFont="1" applyBorder="1" applyAlignment="1">
      <alignment horizontal="right" vertical="center"/>
      <protection/>
    </xf>
    <xf numFmtId="0" fontId="19" fillId="0" borderId="10" xfId="53" applyFont="1" applyBorder="1" applyAlignment="1">
      <alignment horizontal="right" vertical="center" wrapText="1"/>
      <protection/>
    </xf>
    <xf numFmtId="0" fontId="7" fillId="0" borderId="10" xfId="53" applyFont="1" applyFill="1" applyBorder="1" applyAlignment="1">
      <alignment horizontal="right" vertical="center"/>
      <protection/>
    </xf>
    <xf numFmtId="0" fontId="10" fillId="0" borderId="10" xfId="53" applyFont="1" applyBorder="1" applyAlignment="1">
      <alignment horizontal="left" vertical="center" wrapText="1"/>
      <protection/>
    </xf>
    <xf numFmtId="0" fontId="0" fillId="0" borderId="0" xfId="53" applyFont="1" applyAlignment="1">
      <alignment vertical="center"/>
      <protection/>
    </xf>
    <xf numFmtId="0" fontId="6" fillId="33" borderId="21" xfId="53" applyFont="1" applyFill="1" applyBorder="1" applyAlignment="1">
      <alignment horizontal="center" vertical="top" wrapText="1"/>
      <protection/>
    </xf>
    <xf numFmtId="0" fontId="10" fillId="0" borderId="18" xfId="53" applyFont="1" applyFill="1" applyBorder="1" applyAlignment="1">
      <alignment vertical="center" wrapText="1"/>
      <protection/>
    </xf>
    <xf numFmtId="0" fontId="5" fillId="0" borderId="0" xfId="0" applyFont="1" applyBorder="1" applyAlignment="1">
      <alignment vertical="center" wrapText="1"/>
    </xf>
    <xf numFmtId="0" fontId="5" fillId="0" borderId="0" xfId="0" applyFont="1" applyBorder="1" applyAlignment="1">
      <alignment horizontal="center" vertical="center" wrapText="1"/>
    </xf>
    <xf numFmtId="0" fontId="8" fillId="0" borderId="0" xfId="0" applyFont="1" applyAlignment="1">
      <alignment/>
    </xf>
    <xf numFmtId="0" fontId="0" fillId="0" borderId="0" xfId="0" applyFont="1" applyBorder="1" applyAlignment="1">
      <alignment/>
    </xf>
    <xf numFmtId="0" fontId="0" fillId="0" borderId="0" xfId="0" applyFont="1" applyAlignment="1">
      <alignment/>
    </xf>
    <xf numFmtId="0" fontId="6" fillId="0" borderId="0" xfId="0" applyFont="1" applyBorder="1" applyAlignment="1">
      <alignment horizontal="center"/>
    </xf>
    <xf numFmtId="0" fontId="0" fillId="0" borderId="0" xfId="0" applyFont="1" applyBorder="1" applyAlignment="1">
      <alignment/>
    </xf>
    <xf numFmtId="0" fontId="6" fillId="0" borderId="0" xfId="0" applyFont="1" applyAlignment="1" applyProtection="1">
      <alignment/>
      <protection locked="0"/>
    </xf>
    <xf numFmtId="0" fontId="9" fillId="0" borderId="0" xfId="0" applyFont="1" applyFill="1" applyBorder="1" applyAlignment="1">
      <alignment horizontal="justify" vertical="center" wrapText="1"/>
    </xf>
    <xf numFmtId="0" fontId="20" fillId="0" borderId="0" xfId="0" applyFont="1" applyFill="1" applyBorder="1" applyAlignment="1">
      <alignment horizontal="justify" vertical="center" wrapText="1"/>
    </xf>
    <xf numFmtId="0" fontId="0" fillId="0" borderId="0" xfId="0" applyFont="1" applyAlignment="1">
      <alignment/>
    </xf>
    <xf numFmtId="0" fontId="10" fillId="0" borderId="0" xfId="0" applyFont="1" applyBorder="1" applyAlignment="1">
      <alignment vertical="top"/>
    </xf>
    <xf numFmtId="0" fontId="10" fillId="0" borderId="0" xfId="0" applyFont="1" applyAlignment="1">
      <alignment/>
    </xf>
    <xf numFmtId="0" fontId="0" fillId="0" borderId="0" xfId="0" applyFont="1" applyAlignment="1">
      <alignment/>
    </xf>
    <xf numFmtId="0" fontId="7" fillId="0" borderId="0" xfId="0" applyFont="1" applyBorder="1" applyAlignment="1">
      <alignment horizontal="left" vertical="top"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Fill="1" applyBorder="1" applyAlignment="1">
      <alignment horizontal="center" vertical="center" wrapText="1"/>
    </xf>
    <xf numFmtId="0" fontId="7" fillId="0" borderId="10" xfId="0" applyFont="1" applyBorder="1" applyAlignment="1">
      <alignment horizontal="center" vertical="center"/>
    </xf>
    <xf numFmtId="0" fontId="0" fillId="34" borderId="19"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5" fillId="0" borderId="23" xfId="0" applyFont="1" applyBorder="1" applyAlignment="1">
      <alignment horizontal="center"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5" fillId="0" borderId="1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Border="1" applyAlignment="1">
      <alignment wrapText="1"/>
    </xf>
    <xf numFmtId="0" fontId="4" fillId="0" borderId="0" xfId="0" applyFont="1" applyBorder="1" applyAlignment="1">
      <alignment horizontal="left" wrapText="1"/>
    </xf>
    <xf numFmtId="0" fontId="9" fillId="0" borderId="0" xfId="0" applyFont="1" applyAlignment="1">
      <alignment/>
    </xf>
    <xf numFmtId="0" fontId="6" fillId="0" borderId="0" xfId="0" applyFont="1" applyAlignment="1">
      <alignment horizontal="center"/>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center"/>
    </xf>
    <xf numFmtId="0" fontId="0" fillId="0" borderId="0" xfId="0" applyFont="1" applyAlignment="1">
      <alignment vertical="center"/>
    </xf>
    <xf numFmtId="0" fontId="0" fillId="0" borderId="0" xfId="0" applyFont="1" applyAlignment="1">
      <alignment horizontal="center"/>
    </xf>
    <xf numFmtId="0" fontId="0" fillId="0" borderId="0" xfId="0" applyFont="1" applyBorder="1" applyAlignment="1">
      <alignment horizont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0" fillId="34" borderId="26" xfId="0" applyFont="1" applyFill="1" applyBorder="1" applyAlignment="1">
      <alignment horizontal="center"/>
    </xf>
    <xf numFmtId="0" fontId="0" fillId="34" borderId="27" xfId="0" applyFont="1" applyFill="1" applyBorder="1" applyAlignment="1">
      <alignment horizontal="center" vertical="top" wrapText="1"/>
    </xf>
    <xf numFmtId="0" fontId="0" fillId="34" borderId="28"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0" fillId="0" borderId="29" xfId="0" applyFont="1" applyBorder="1" applyAlignment="1">
      <alignment horizontal="center" vertical="center" wrapText="1"/>
    </xf>
    <xf numFmtId="0" fontId="0" fillId="0" borderId="29" xfId="0" applyFont="1" applyFill="1" applyBorder="1" applyAlignment="1">
      <alignment horizontal="left" vertical="center" wrapText="1"/>
    </xf>
    <xf numFmtId="0" fontId="0" fillId="0" borderId="30" xfId="0" applyFont="1" applyBorder="1" applyAlignment="1">
      <alignment horizontal="center" vertical="center" wrapText="1"/>
    </xf>
    <xf numFmtId="0" fontId="7" fillId="0" borderId="0" xfId="0" applyFont="1" applyFill="1" applyAlignment="1">
      <alignment horizontal="left" vertical="center"/>
    </xf>
    <xf numFmtId="0" fontId="0" fillId="0" borderId="31" xfId="0" applyFont="1" applyBorder="1" applyAlignment="1">
      <alignment horizontal="center" vertical="center" wrapText="1"/>
    </xf>
    <xf numFmtId="0" fontId="0" fillId="0" borderId="24" xfId="0" applyFont="1" applyFill="1" applyBorder="1" applyAlignment="1">
      <alignment horizontal="left" vertical="center" wrapText="1"/>
    </xf>
    <xf numFmtId="0" fontId="0" fillId="0" borderId="32" xfId="0" applyFont="1" applyBorder="1" applyAlignment="1">
      <alignment horizontal="center" vertical="center" wrapText="1"/>
    </xf>
    <xf numFmtId="0" fontId="7" fillId="0" borderId="33" xfId="0" applyFont="1" applyFill="1" applyBorder="1" applyAlignment="1">
      <alignment horizontal="left" vertical="center" wrapText="1"/>
    </xf>
    <xf numFmtId="0" fontId="0" fillId="0" borderId="34" xfId="0" applyFont="1" applyBorder="1" applyAlignment="1">
      <alignment horizontal="center" vertical="center" wrapText="1"/>
    </xf>
    <xf numFmtId="0" fontId="0" fillId="0" borderId="33" xfId="0" applyFont="1" applyFill="1" applyBorder="1" applyAlignment="1">
      <alignment horizontal="left" vertical="center" wrapText="1"/>
    </xf>
    <xf numFmtId="0" fontId="0" fillId="0" borderId="33" xfId="0" applyFont="1" applyBorder="1" applyAlignment="1">
      <alignment horizontal="left" vertical="center" wrapText="1"/>
    </xf>
    <xf numFmtId="0" fontId="7" fillId="0" borderId="33"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0" xfId="0" applyFont="1" applyAlignment="1">
      <alignment horizontal="left"/>
    </xf>
    <xf numFmtId="0" fontId="0" fillId="0" borderId="0" xfId="0" applyFont="1" applyAlignment="1">
      <alignment/>
    </xf>
    <xf numFmtId="0" fontId="6" fillId="0" borderId="0" xfId="0" applyFont="1" applyAlignment="1">
      <alignment horizontal="left"/>
    </xf>
    <xf numFmtId="0" fontId="0" fillId="0" borderId="0" xfId="0" applyFont="1" applyAlignment="1">
      <alignment horizontal="left"/>
    </xf>
    <xf numFmtId="0" fontId="9" fillId="0" borderId="0" xfId="0" applyFont="1" applyFill="1" applyBorder="1" applyAlignment="1">
      <alignment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7" fillId="0" borderId="18" xfId="0" applyFont="1" applyBorder="1" applyAlignment="1">
      <alignment horizontal="center" vertical="center"/>
    </xf>
    <xf numFmtId="0" fontId="0" fillId="33" borderId="19"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34" xfId="0" applyFont="1" applyBorder="1" applyAlignment="1">
      <alignment horizontal="center" vertical="center"/>
    </xf>
    <xf numFmtId="0" fontId="0" fillId="0" borderId="23" xfId="0" applyFont="1" applyBorder="1" applyAlignment="1">
      <alignment vertical="center" wrapText="1"/>
    </xf>
    <xf numFmtId="0" fontId="0" fillId="0" borderId="23" xfId="0" applyFont="1" applyBorder="1" applyAlignment="1">
      <alignment/>
    </xf>
    <xf numFmtId="0" fontId="0" fillId="0" borderId="32" xfId="0" applyFont="1" applyBorder="1" applyAlignment="1">
      <alignment horizontal="center" vertical="center"/>
    </xf>
    <xf numFmtId="0" fontId="0" fillId="0" borderId="0" xfId="0" applyFont="1" applyAlignment="1">
      <alignment vertical="center" wrapText="1"/>
    </xf>
    <xf numFmtId="0" fontId="0" fillId="0" borderId="10" xfId="0" applyFont="1" applyBorder="1" applyAlignment="1">
      <alignment/>
    </xf>
    <xf numFmtId="0" fontId="0" fillId="0" borderId="23" xfId="0" applyFont="1" applyBorder="1" applyAlignment="1">
      <alignment horizontal="center" vertical="center"/>
    </xf>
    <xf numFmtId="0" fontId="0" fillId="0" borderId="20" xfId="0" applyFont="1" applyBorder="1" applyAlignment="1">
      <alignment vertical="center" wrapText="1"/>
    </xf>
    <xf numFmtId="0" fontId="0" fillId="33" borderId="19"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0" borderId="23" xfId="0" applyFont="1" applyBorder="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7" fillId="0" borderId="1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0" fillId="0" borderId="0" xfId="0" applyFont="1" applyBorder="1" applyAlignment="1">
      <alignment vertical="center" wrapText="1"/>
    </xf>
    <xf numFmtId="0" fontId="0" fillId="0" borderId="0" xfId="0" applyFont="1" applyAlignment="1">
      <alignment horizontal="left" vertical="center" wrapText="1"/>
    </xf>
    <xf numFmtId="0" fontId="0" fillId="0" borderId="0" xfId="0" applyFont="1" applyAlignment="1">
      <alignment horizontal="left" vertical="center"/>
    </xf>
    <xf numFmtId="0" fontId="10" fillId="0" borderId="0" xfId="0" applyFont="1" applyAlignment="1" applyProtection="1">
      <alignment/>
      <protection locked="0"/>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0" borderId="35" xfId="0" applyFont="1" applyBorder="1" applyAlignment="1">
      <alignment horizontal="center" vertical="center" wrapText="1"/>
    </xf>
    <xf numFmtId="0" fontId="0" fillId="0" borderId="29" xfId="0" applyFont="1" applyBorder="1" applyAlignment="1">
      <alignment vertical="center" wrapText="1"/>
    </xf>
    <xf numFmtId="0" fontId="0" fillId="0" borderId="36" xfId="0" applyFont="1" applyBorder="1" applyAlignment="1">
      <alignment horizontal="center" vertical="center" wrapText="1"/>
    </xf>
    <xf numFmtId="0" fontId="0" fillId="0" borderId="24" xfId="0" applyFont="1" applyBorder="1" applyAlignment="1">
      <alignment vertical="center" wrapText="1"/>
    </xf>
    <xf numFmtId="0" fontId="7" fillId="0" borderId="24" xfId="0" applyFont="1" applyBorder="1" applyAlignment="1">
      <alignment vertical="center" wrapText="1"/>
    </xf>
    <xf numFmtId="0" fontId="0" fillId="0" borderId="0" xfId="0" applyFont="1" applyFill="1" applyBorder="1" applyAlignment="1">
      <alignment horizontal="center" vertical="top"/>
    </xf>
    <xf numFmtId="0" fontId="0" fillId="0" borderId="0" xfId="0" applyFont="1" applyAlignment="1">
      <alignment/>
    </xf>
    <xf numFmtId="0" fontId="7" fillId="0" borderId="33" xfId="0" applyFont="1" applyBorder="1" applyAlignment="1">
      <alignment horizontal="center" vertical="center" wrapText="1"/>
    </xf>
    <xf numFmtId="0" fontId="0" fillId="34" borderId="29" xfId="0" applyFont="1" applyFill="1" applyBorder="1" applyAlignment="1">
      <alignment horizontal="center" vertical="center"/>
    </xf>
    <xf numFmtId="0" fontId="0" fillId="34" borderId="24" xfId="0" applyFont="1" applyFill="1" applyBorder="1" applyAlignment="1">
      <alignment horizontal="center" vertical="center" wrapText="1"/>
    </xf>
    <xf numFmtId="0" fontId="0" fillId="0" borderId="24" xfId="0" applyFont="1" applyFill="1" applyBorder="1" applyAlignment="1">
      <alignment horizontal="left" vertical="center"/>
    </xf>
    <xf numFmtId="0" fontId="7" fillId="0" borderId="30" xfId="0" applyFont="1" applyBorder="1" applyAlignment="1">
      <alignment vertical="center" wrapText="1"/>
    </xf>
    <xf numFmtId="0" fontId="0" fillId="0" borderId="0" xfId="0" applyFont="1" applyAlignment="1">
      <alignment wrapText="1"/>
    </xf>
    <xf numFmtId="0" fontId="6" fillId="0" borderId="0" xfId="0" applyFont="1" applyBorder="1" applyAlignment="1">
      <alignment horizontal="left" vertical="center"/>
    </xf>
    <xf numFmtId="0" fontId="7" fillId="0" borderId="0" xfId="0" applyNumberFormat="1" applyFont="1" applyAlignment="1">
      <alignment horizontal="left" wrapText="1"/>
    </xf>
    <xf numFmtId="0" fontId="10" fillId="0" borderId="0" xfId="0" applyFont="1" applyAlignment="1">
      <alignment horizontal="left" wrapText="1"/>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xf>
    <xf numFmtId="0" fontId="7" fillId="0" borderId="10" xfId="0" applyFont="1" applyBorder="1" applyAlignment="1">
      <alignment horizontal="center" wrapText="1"/>
    </xf>
    <xf numFmtId="0" fontId="0" fillId="0" borderId="14" xfId="52" applyFont="1" applyBorder="1">
      <alignment/>
      <protection/>
    </xf>
    <xf numFmtId="0" fontId="0" fillId="0" borderId="10" xfId="52" applyFont="1" applyBorder="1">
      <alignment/>
      <protection/>
    </xf>
    <xf numFmtId="0" fontId="0" fillId="0" borderId="15" xfId="52" applyFont="1" applyBorder="1">
      <alignment/>
      <protection/>
    </xf>
    <xf numFmtId="0" fontId="0" fillId="0" borderId="17" xfId="52" applyFont="1" applyBorder="1">
      <alignment/>
      <protection/>
    </xf>
    <xf numFmtId="0" fontId="4" fillId="0" borderId="0" xfId="0" applyFont="1" applyBorder="1" applyAlignment="1">
      <alignment vertical="center" wrapText="1"/>
    </xf>
    <xf numFmtId="0" fontId="7" fillId="0" borderId="0" xfId="0" applyFont="1" applyAlignment="1">
      <alignment vertical="top"/>
    </xf>
    <xf numFmtId="0" fontId="0" fillId="0" borderId="0"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7" fillId="0" borderId="39" xfId="0" applyFont="1" applyFill="1" applyBorder="1" applyAlignment="1">
      <alignment horizontal="justify" vertical="top" wrapText="1"/>
    </xf>
    <xf numFmtId="0" fontId="0" fillId="0" borderId="39" xfId="0" applyBorder="1" applyAlignment="1">
      <alignment/>
    </xf>
    <xf numFmtId="0" fontId="0" fillId="33" borderId="40" xfId="0" applyFill="1" applyBorder="1" applyAlignment="1">
      <alignment horizontal="left" vertical="top" wrapText="1"/>
    </xf>
    <xf numFmtId="0" fontId="0" fillId="33" borderId="41" xfId="0" applyFill="1" applyBorder="1" applyAlignment="1">
      <alignment/>
    </xf>
    <xf numFmtId="0" fontId="7" fillId="0" borderId="42" xfId="0" applyFont="1" applyFill="1" applyBorder="1" applyAlignment="1">
      <alignment horizontal="justify" vertical="top" wrapText="1"/>
    </xf>
    <xf numFmtId="0" fontId="0" fillId="0" borderId="43" xfId="0" applyBorder="1" applyAlignment="1">
      <alignment/>
    </xf>
    <xf numFmtId="0" fontId="0" fillId="33" borderId="44" xfId="0" applyFill="1" applyBorder="1" applyAlignment="1">
      <alignment horizontal="left" vertical="top" wrapText="1"/>
    </xf>
    <xf numFmtId="0" fontId="0" fillId="33" borderId="45" xfId="0" applyFill="1" applyBorder="1" applyAlignment="1">
      <alignment/>
    </xf>
    <xf numFmtId="0" fontId="7" fillId="0" borderId="39" xfId="0" applyFont="1" applyBorder="1" applyAlignment="1">
      <alignment horizontal="justify" vertical="top" wrapText="1"/>
    </xf>
    <xf numFmtId="0" fontId="7" fillId="35" borderId="42" xfId="0" applyFont="1" applyFill="1" applyBorder="1" applyAlignment="1">
      <alignment horizontal="justify" vertical="top"/>
    </xf>
    <xf numFmtId="0" fontId="7" fillId="36" borderId="39" xfId="0" applyFont="1" applyFill="1" applyBorder="1" applyAlignment="1">
      <alignment horizontal="left" vertical="top" wrapText="1"/>
    </xf>
    <xf numFmtId="0" fontId="0" fillId="36" borderId="39" xfId="0" applyFill="1" applyBorder="1" applyAlignment="1">
      <alignment/>
    </xf>
    <xf numFmtId="0" fontId="7" fillId="35" borderId="41" xfId="0" applyFont="1" applyFill="1" applyBorder="1" applyAlignment="1">
      <alignment horizontal="justify" vertical="top"/>
    </xf>
    <xf numFmtId="0" fontId="7" fillId="36" borderId="43" xfId="0" applyFont="1" applyFill="1" applyBorder="1" applyAlignment="1">
      <alignment horizontal="left" vertical="top" wrapText="1"/>
    </xf>
    <xf numFmtId="0" fontId="7" fillId="36" borderId="43" xfId="0" applyFont="1" applyFill="1" applyBorder="1" applyAlignment="1">
      <alignment/>
    </xf>
    <xf numFmtId="0" fontId="0" fillId="35" borderId="45" xfId="0" applyFill="1" applyBorder="1" applyAlignment="1">
      <alignment horizontal="right" vertical="top"/>
    </xf>
    <xf numFmtId="0" fontId="0" fillId="36" borderId="46" xfId="0" applyFill="1" applyBorder="1" applyAlignment="1">
      <alignment horizontal="right" vertical="top" wrapText="1"/>
    </xf>
    <xf numFmtId="0" fontId="0" fillId="36" borderId="46" xfId="0" applyFill="1" applyBorder="1" applyAlignment="1">
      <alignment/>
    </xf>
    <xf numFmtId="0" fontId="7" fillId="0" borderId="42" xfId="0" applyFont="1" applyBorder="1" applyAlignment="1">
      <alignment horizontal="justify" vertical="top" wrapText="1"/>
    </xf>
    <xf numFmtId="0" fontId="0" fillId="0" borderId="46" xfId="0" applyBorder="1" applyAlignment="1">
      <alignment/>
    </xf>
    <xf numFmtId="0" fontId="7" fillId="0" borderId="39" xfId="0" applyFont="1" applyBorder="1" applyAlignment="1">
      <alignment horizontal="left" vertical="top" wrapText="1"/>
    </xf>
    <xf numFmtId="0" fontId="7" fillId="0" borderId="42" xfId="0" applyFont="1" applyBorder="1" applyAlignment="1">
      <alignment horizontal="justify" vertical="top"/>
    </xf>
    <xf numFmtId="0" fontId="7" fillId="0" borderId="43" xfId="0" applyFont="1" applyBorder="1" applyAlignment="1">
      <alignment horizontal="justify" vertical="top" wrapText="1"/>
    </xf>
    <xf numFmtId="0" fontId="7" fillId="37" borderId="0" xfId="0" applyFont="1" applyFill="1" applyBorder="1" applyAlignment="1">
      <alignment horizontal="center" vertical="center" textRotation="255" wrapText="1" readingOrder="2"/>
    </xf>
    <xf numFmtId="0" fontId="7" fillId="0" borderId="46" xfId="0" applyFont="1" applyBorder="1" applyAlignment="1">
      <alignment horizontal="justify" vertical="top" wrapText="1"/>
    </xf>
    <xf numFmtId="0" fontId="7" fillId="35" borderId="43" xfId="0" applyFont="1" applyFill="1" applyBorder="1" applyAlignment="1">
      <alignment horizontal="justify" vertical="top"/>
    </xf>
    <xf numFmtId="0" fontId="0" fillId="36" borderId="43" xfId="0" applyFill="1" applyBorder="1" applyAlignment="1">
      <alignment/>
    </xf>
    <xf numFmtId="0" fontId="7" fillId="36" borderId="40" xfId="0" applyFont="1" applyFill="1" applyBorder="1" applyAlignment="1">
      <alignment horizontal="left" vertical="top" wrapText="1"/>
    </xf>
    <xf numFmtId="0" fontId="0" fillId="35" borderId="46" xfId="0" applyFill="1" applyBorder="1" applyAlignment="1">
      <alignment horizontal="right" vertical="top"/>
    </xf>
    <xf numFmtId="0" fontId="0" fillId="36" borderId="44" xfId="0" applyFill="1" applyBorder="1" applyAlignment="1">
      <alignment horizontal="right" vertical="top" wrapText="1"/>
    </xf>
    <xf numFmtId="0" fontId="7" fillId="0" borderId="39" xfId="0" applyFont="1" applyBorder="1" applyAlignment="1">
      <alignment horizontal="justify" vertical="top"/>
    </xf>
    <xf numFmtId="0" fontId="0" fillId="33" borderId="47" xfId="0" applyFill="1" applyBorder="1" applyAlignment="1">
      <alignment horizontal="left" vertical="top" wrapText="1"/>
    </xf>
    <xf numFmtId="0" fontId="0" fillId="33" borderId="42" xfId="0" applyFill="1" applyBorder="1" applyAlignment="1">
      <alignment/>
    </xf>
    <xf numFmtId="0" fontId="7" fillId="0" borderId="48" xfId="0" applyFont="1" applyFill="1" applyBorder="1" applyAlignment="1">
      <alignment horizontal="justify" vertical="top" wrapText="1"/>
    </xf>
    <xf numFmtId="0" fontId="7" fillId="0" borderId="0" xfId="0" applyFont="1" applyAlignment="1">
      <alignment horizontal="justify" vertical="top" wrapText="1"/>
    </xf>
    <xf numFmtId="0" fontId="0" fillId="36" borderId="39" xfId="0" applyFill="1" applyBorder="1" applyAlignment="1">
      <alignment horizontal="left" vertical="top" wrapText="1"/>
    </xf>
    <xf numFmtId="0" fontId="7" fillId="35" borderId="40" xfId="0" applyFont="1" applyFill="1" applyBorder="1" applyAlignment="1">
      <alignment horizontal="justify" vertical="top"/>
    </xf>
    <xf numFmtId="0" fontId="0" fillId="36" borderId="43" xfId="0" applyFill="1" applyBorder="1" applyAlignment="1">
      <alignment horizontal="left" vertical="top" wrapText="1"/>
    </xf>
    <xf numFmtId="0" fontId="0" fillId="35" borderId="44" xfId="0" applyFill="1" applyBorder="1" applyAlignment="1">
      <alignment horizontal="right" vertical="top"/>
    </xf>
    <xf numFmtId="0" fontId="7" fillId="0" borderId="49" xfId="0" applyFont="1" applyFill="1" applyBorder="1" applyAlignment="1">
      <alignment horizontal="justify" vertical="top" wrapText="1"/>
    </xf>
    <xf numFmtId="0" fontId="21" fillId="38" borderId="43" xfId="0" applyFont="1" applyFill="1" applyBorder="1" applyAlignment="1">
      <alignment horizontal="center" vertical="center" textRotation="255" wrapText="1"/>
    </xf>
    <xf numFmtId="0" fontId="7" fillId="0" borderId="39" xfId="0" applyFont="1" applyFill="1" applyBorder="1" applyAlignment="1">
      <alignment horizontal="left" vertical="top" wrapText="1"/>
    </xf>
    <xf numFmtId="0" fontId="0" fillId="33" borderId="40" xfId="0" applyFill="1" applyBorder="1" applyAlignment="1">
      <alignment/>
    </xf>
    <xf numFmtId="0" fontId="7" fillId="0" borderId="42" xfId="0" applyFont="1" applyFill="1" applyBorder="1" applyAlignment="1">
      <alignment horizontal="left" vertical="top" wrapText="1"/>
    </xf>
    <xf numFmtId="0" fontId="0" fillId="0" borderId="0" xfId="0" applyFont="1" applyBorder="1" applyAlignment="1">
      <alignment horizontal="left" wrapText="1"/>
    </xf>
    <xf numFmtId="3" fontId="10" fillId="0" borderId="10" xfId="53" applyNumberFormat="1" applyFont="1" applyBorder="1" applyAlignment="1">
      <alignment horizontal="right" vertical="center" wrapText="1"/>
      <protection/>
    </xf>
    <xf numFmtId="4" fontId="10" fillId="0" borderId="18" xfId="53" applyNumberFormat="1" applyFont="1" applyBorder="1" applyAlignment="1">
      <alignment horizontal="right" vertical="center" wrapText="1"/>
      <protection/>
    </xf>
    <xf numFmtId="0" fontId="10" fillId="0" borderId="10" xfId="53" applyNumberFormat="1" applyFont="1" applyBorder="1" applyAlignment="1">
      <alignment horizontal="right" vertical="center" wrapText="1"/>
      <protection/>
    </xf>
    <xf numFmtId="3" fontId="0" fillId="0" borderId="23"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0" fontId="0" fillId="0" borderId="23" xfId="0" applyFont="1" applyBorder="1" applyAlignment="1">
      <alignment horizontal="center" vertical="center" wrapText="1"/>
    </xf>
    <xf numFmtId="0" fontId="0" fillId="0" borderId="50" xfId="0" applyFont="1" applyBorder="1" applyAlignment="1">
      <alignment horizontal="left" vertical="center" wrapText="1"/>
    </xf>
    <xf numFmtId="3" fontId="7" fillId="0" borderId="10" xfId="0" applyNumberFormat="1" applyFont="1" applyFill="1" applyBorder="1" applyAlignment="1">
      <alignment horizontal="right" vertical="center" wrapText="1"/>
    </xf>
    <xf numFmtId="3" fontId="0" fillId="0" borderId="29" xfId="0" applyNumberFormat="1" applyFont="1" applyBorder="1" applyAlignment="1">
      <alignment horizontal="right" vertical="center" wrapText="1"/>
    </xf>
    <xf numFmtId="3" fontId="0" fillId="0" borderId="24" xfId="0" applyNumberFormat="1" applyFont="1" applyBorder="1" applyAlignment="1">
      <alignment horizontal="right" vertical="center" wrapText="1"/>
    </xf>
    <xf numFmtId="3" fontId="7" fillId="0" borderId="24" xfId="0" applyNumberFormat="1" applyFont="1" applyBorder="1" applyAlignment="1">
      <alignment horizontal="right" vertical="center" wrapText="1"/>
    </xf>
    <xf numFmtId="3" fontId="7" fillId="0" borderId="24" xfId="0" applyNumberFormat="1" applyFont="1" applyBorder="1" applyAlignment="1">
      <alignment vertical="center" wrapText="1"/>
    </xf>
    <xf numFmtId="3" fontId="0" fillId="0" borderId="51" xfId="0" applyNumberFormat="1" applyFont="1" applyBorder="1" applyAlignment="1">
      <alignment horizontal="right" vertical="center" wrapText="1"/>
    </xf>
    <xf numFmtId="3" fontId="0" fillId="0" borderId="23" xfId="0" applyNumberFormat="1" applyFont="1" applyBorder="1" applyAlignment="1">
      <alignment/>
    </xf>
    <xf numFmtId="3" fontId="0" fillId="0" borderId="10" xfId="0" applyNumberFormat="1" applyFont="1" applyBorder="1" applyAlignment="1">
      <alignment/>
    </xf>
    <xf numFmtId="3" fontId="0" fillId="0" borderId="23" xfId="0" applyNumberFormat="1" applyFont="1" applyBorder="1" applyAlignment="1">
      <alignment vertical="top" wrapText="1"/>
    </xf>
    <xf numFmtId="3" fontId="0" fillId="0" borderId="10" xfId="0" applyNumberFormat="1" applyFont="1" applyBorder="1" applyAlignment="1">
      <alignment vertical="top" wrapText="1"/>
    </xf>
    <xf numFmtId="3" fontId="7" fillId="0" borderId="10" xfId="0" applyNumberFormat="1" applyFont="1" applyBorder="1" applyAlignment="1">
      <alignment vertical="top" wrapText="1"/>
    </xf>
    <xf numFmtId="0" fontId="0" fillId="0" borderId="29" xfId="0" applyFont="1" applyBorder="1" applyAlignment="1">
      <alignment vertical="center" wrapText="1"/>
    </xf>
    <xf numFmtId="0" fontId="0" fillId="0" borderId="24" xfId="0" applyFont="1" applyBorder="1" applyAlignment="1">
      <alignment vertical="center" wrapText="1"/>
    </xf>
    <xf numFmtId="4" fontId="0" fillId="0" borderId="24" xfId="0" applyNumberFormat="1" applyFont="1" applyFill="1" applyBorder="1" applyAlignment="1">
      <alignment horizontal="right" vertical="center" wrapText="1"/>
    </xf>
    <xf numFmtId="4" fontId="0" fillId="0" borderId="24" xfId="0" applyNumberFormat="1" applyFont="1" applyBorder="1" applyAlignment="1">
      <alignment horizontal="right" vertical="center"/>
    </xf>
    <xf numFmtId="4" fontId="7" fillId="0" borderId="30" xfId="0" applyNumberFormat="1" applyFont="1" applyBorder="1" applyAlignment="1">
      <alignment horizontal="right" vertical="center"/>
    </xf>
    <xf numFmtId="0" fontId="7" fillId="0" borderId="10" xfId="0" applyFont="1" applyBorder="1" applyAlignment="1">
      <alignment/>
    </xf>
    <xf numFmtId="4" fontId="7" fillId="0" borderId="10" xfId="0" applyNumberFormat="1" applyFont="1" applyBorder="1" applyAlignment="1">
      <alignment/>
    </xf>
    <xf numFmtId="4" fontId="0" fillId="0" borderId="52" xfId="52" applyNumberFormat="1" applyFont="1" applyBorder="1" applyAlignment="1">
      <alignment horizontal="center"/>
      <protection/>
    </xf>
    <xf numFmtId="4" fontId="0" fillId="0" borderId="22" xfId="52" applyNumberFormat="1" applyFont="1" applyBorder="1" applyAlignment="1">
      <alignment horizontal="center"/>
      <protection/>
    </xf>
    <xf numFmtId="0" fontId="10" fillId="0" borderId="10" xfId="54" applyFont="1" applyBorder="1" applyAlignment="1">
      <alignment horizontal="right" vertical="center" wrapText="1"/>
      <protection/>
    </xf>
    <xf numFmtId="0" fontId="0" fillId="0" borderId="10" xfId="54" applyFont="1" applyBorder="1" applyAlignment="1">
      <alignment horizontal="right" vertical="center"/>
      <protection/>
    </xf>
    <xf numFmtId="0" fontId="0" fillId="0" borderId="0" xfId="54" applyFont="1" applyBorder="1" applyAlignment="1">
      <alignment horizontal="right" vertical="center"/>
      <protection/>
    </xf>
    <xf numFmtId="3" fontId="0" fillId="0" borderId="10" xfId="53" applyNumberFormat="1" applyFont="1" applyBorder="1" applyAlignment="1">
      <alignment horizontal="right" vertical="center" wrapText="1"/>
      <protection/>
    </xf>
    <xf numFmtId="3" fontId="0" fillId="0" borderId="10" xfId="53" applyNumberFormat="1" applyFont="1" applyBorder="1" applyAlignment="1">
      <alignment horizontal="right" vertical="center"/>
      <protection/>
    </xf>
    <xf numFmtId="3" fontId="0" fillId="0" borderId="10" xfId="53" applyNumberFormat="1" applyFont="1" applyFill="1" applyBorder="1" applyAlignment="1" quotePrefix="1">
      <alignment horizontal="right" vertical="center" wrapText="1"/>
      <protection/>
    </xf>
    <xf numFmtId="3" fontId="0" fillId="0" borderId="10" xfId="53" applyNumberFormat="1" applyFont="1" applyBorder="1" applyAlignment="1" quotePrefix="1">
      <alignment horizontal="right" vertical="center" wrapText="1"/>
      <protection/>
    </xf>
    <xf numFmtId="4" fontId="0" fillId="0" borderId="18" xfId="53" applyNumberFormat="1" applyFont="1" applyBorder="1" applyAlignment="1">
      <alignment horizontal="right" vertical="center"/>
      <protection/>
    </xf>
    <xf numFmtId="0" fontId="0" fillId="0" borderId="29" xfId="0" applyFont="1" applyBorder="1" applyAlignment="1">
      <alignment horizontal="right" vertical="center" wrapText="1"/>
    </xf>
    <xf numFmtId="0" fontId="0" fillId="0" borderId="24" xfId="0" applyFont="1" applyBorder="1" applyAlignment="1">
      <alignment horizontal="right" vertical="center" wrapText="1"/>
    </xf>
    <xf numFmtId="0" fontId="7" fillId="0" borderId="24" xfId="0" applyFont="1" applyBorder="1" applyAlignment="1">
      <alignment horizontal="right" vertical="center" wrapText="1"/>
    </xf>
    <xf numFmtId="3" fontId="0" fillId="0" borderId="29" xfId="0" applyNumberFormat="1" applyFont="1" applyBorder="1" applyAlignment="1">
      <alignment horizontal="right" vertical="center" wrapText="1"/>
    </xf>
    <xf numFmtId="3" fontId="0" fillId="0" borderId="24" xfId="0" applyNumberFormat="1" applyFont="1" applyBorder="1" applyAlignment="1">
      <alignment horizontal="right" vertical="center" wrapText="1"/>
    </xf>
    <xf numFmtId="3" fontId="0" fillId="0" borderId="51" xfId="0" applyNumberFormat="1" applyFont="1" applyBorder="1" applyAlignment="1">
      <alignment horizontal="right" vertical="center" wrapText="1"/>
    </xf>
    <xf numFmtId="4" fontId="0" fillId="0" borderId="24" xfId="0" applyNumberFormat="1" applyFont="1" applyFill="1" applyBorder="1" applyAlignment="1">
      <alignment horizontal="right" vertical="center" wrapText="1"/>
    </xf>
    <xf numFmtId="0" fontId="7" fillId="0" borderId="10" xfId="0" applyFont="1" applyBorder="1" applyAlignment="1">
      <alignment vertical="center"/>
    </xf>
    <xf numFmtId="4" fontId="7" fillId="0" borderId="10" xfId="0" applyNumberFormat="1" applyFont="1" applyBorder="1" applyAlignment="1">
      <alignment vertical="center"/>
    </xf>
    <xf numFmtId="0" fontId="7" fillId="0" borderId="10" xfId="0" applyFont="1" applyBorder="1" applyAlignment="1">
      <alignment wrapText="1"/>
    </xf>
    <xf numFmtId="4" fontId="7" fillId="0" borderId="10" xfId="0" applyNumberFormat="1" applyFont="1" applyBorder="1" applyAlignment="1">
      <alignment wrapText="1"/>
    </xf>
    <xf numFmtId="2" fontId="7" fillId="0" borderId="10" xfId="0" applyNumberFormat="1" applyFont="1" applyBorder="1" applyAlignment="1">
      <alignment wrapText="1"/>
    </xf>
    <xf numFmtId="3" fontId="0" fillId="0" borderId="23" xfId="0" applyNumberFormat="1" applyFont="1" applyBorder="1" applyAlignment="1">
      <alignment vertical="top" wrapText="1"/>
    </xf>
    <xf numFmtId="3" fontId="0" fillId="0" borderId="10" xfId="0" applyNumberFormat="1" applyFont="1" applyBorder="1" applyAlignment="1">
      <alignment vertical="top" wrapText="1"/>
    </xf>
    <xf numFmtId="3" fontId="0" fillId="39" borderId="10" xfId="53" applyNumberFormat="1" applyFont="1" applyFill="1" applyBorder="1" applyAlignment="1">
      <alignment horizontal="right" vertical="center"/>
      <protection/>
    </xf>
    <xf numFmtId="3" fontId="0" fillId="0" borderId="10" xfId="53" applyNumberFormat="1" applyFont="1" applyFill="1" applyBorder="1" applyAlignment="1">
      <alignment horizontal="right" vertical="center" wrapText="1"/>
      <protection/>
    </xf>
    <xf numFmtId="3" fontId="0" fillId="39" borderId="10" xfId="53" applyNumberFormat="1" applyFont="1" applyFill="1" applyBorder="1" applyAlignment="1">
      <alignment horizontal="right" vertical="center" wrapText="1"/>
      <protection/>
    </xf>
    <xf numFmtId="0" fontId="10" fillId="39" borderId="10" xfId="53" applyFont="1" applyFill="1" applyBorder="1" applyAlignment="1">
      <alignment horizontal="right" vertical="center"/>
      <protection/>
    </xf>
    <xf numFmtId="3" fontId="0" fillId="0" borderId="30" xfId="0" applyNumberFormat="1" applyFont="1" applyBorder="1" applyAlignment="1">
      <alignment horizontal="right" vertical="center" wrapText="1"/>
    </xf>
    <xf numFmtId="3" fontId="0" fillId="0" borderId="23" xfId="0" applyNumberFormat="1" applyFont="1" applyBorder="1" applyAlignment="1">
      <alignment horizontal="right"/>
    </xf>
    <xf numFmtId="3" fontId="0" fillId="0" borderId="10" xfId="0" applyNumberFormat="1" applyFont="1" applyBorder="1" applyAlignment="1">
      <alignment horizontal="right"/>
    </xf>
    <xf numFmtId="3" fontId="0" fillId="0" borderId="23" xfId="0" applyNumberFormat="1" applyFont="1" applyBorder="1" applyAlignment="1">
      <alignment horizontal="right" vertical="top" wrapText="1"/>
    </xf>
    <xf numFmtId="3" fontId="0" fillId="0" borderId="10" xfId="0" applyNumberFormat="1" applyFont="1" applyBorder="1" applyAlignment="1">
      <alignment horizontal="right" vertical="top" wrapText="1"/>
    </xf>
    <xf numFmtId="3" fontId="7" fillId="0" borderId="10" xfId="0" applyNumberFormat="1" applyFont="1" applyBorder="1" applyAlignment="1">
      <alignment horizontal="right" vertical="top" wrapText="1"/>
    </xf>
    <xf numFmtId="0" fontId="0" fillId="0" borderId="29" xfId="0" applyBorder="1" applyAlignment="1">
      <alignment horizontal="right" vertical="center" wrapText="1"/>
    </xf>
    <xf numFmtId="4" fontId="0" fillId="0" borderId="24" xfId="0" applyNumberFormat="1" applyFont="1" applyBorder="1" applyAlignment="1">
      <alignment horizontal="right" vertical="center"/>
    </xf>
    <xf numFmtId="0" fontId="0" fillId="0" borderId="10" xfId="0" applyFont="1" applyBorder="1" applyAlignment="1">
      <alignment/>
    </xf>
    <xf numFmtId="0" fontId="0" fillId="0" borderId="10" xfId="0" applyFont="1" applyBorder="1" applyAlignment="1">
      <alignment wrapText="1"/>
    </xf>
    <xf numFmtId="0" fontId="0" fillId="0" borderId="24" xfId="0" applyFont="1" applyFill="1" applyBorder="1" applyAlignment="1">
      <alignment horizontal="left" vertical="center"/>
    </xf>
    <xf numFmtId="4" fontId="0" fillId="0" borderId="10" xfId="0" applyNumberFormat="1" applyFont="1" applyBorder="1" applyAlignment="1">
      <alignment/>
    </xf>
    <xf numFmtId="2" fontId="0" fillId="0" borderId="10" xfId="0" applyNumberFormat="1" applyFont="1" applyBorder="1" applyAlignment="1">
      <alignment/>
    </xf>
    <xf numFmtId="4" fontId="0" fillId="0" borderId="10" xfId="0" applyNumberFormat="1" applyFont="1" applyBorder="1" applyAlignment="1">
      <alignment/>
    </xf>
    <xf numFmtId="0" fontId="0" fillId="0" borderId="30" xfId="0" applyFont="1" applyFill="1" applyBorder="1" applyAlignment="1">
      <alignment horizontal="left" vertical="center"/>
    </xf>
    <xf numFmtId="0" fontId="23" fillId="0" borderId="0" xfId="0" applyFont="1" applyBorder="1" applyAlignment="1">
      <alignment/>
    </xf>
    <xf numFmtId="0" fontId="23" fillId="0" borderId="0" xfId="0" applyFont="1" applyAlignment="1">
      <alignment/>
    </xf>
    <xf numFmtId="0" fontId="0" fillId="0" borderId="10" xfId="0" applyFont="1" applyBorder="1" applyAlignment="1">
      <alignment vertical="center" wrapText="1"/>
    </xf>
    <xf numFmtId="0" fontId="0" fillId="0" borderId="10" xfId="0" applyFont="1" applyBorder="1" applyAlignment="1">
      <alignment vertical="center"/>
    </xf>
    <xf numFmtId="4" fontId="0" fillId="0" borderId="10" xfId="0" applyNumberFormat="1" applyFont="1" applyBorder="1" applyAlignment="1">
      <alignment vertical="center"/>
    </xf>
    <xf numFmtId="0" fontId="0" fillId="0" borderId="10" xfId="0" applyNumberFormat="1" applyFont="1" applyBorder="1" applyAlignment="1">
      <alignment horizontal="center"/>
    </xf>
    <xf numFmtId="0" fontId="0" fillId="0" borderId="10" xfId="0" applyFont="1" applyBorder="1" applyAlignment="1">
      <alignment horizontal="left" vertical="center"/>
    </xf>
    <xf numFmtId="0" fontId="0" fillId="0" borderId="36" xfId="0" applyFont="1" applyFill="1" applyBorder="1" applyAlignment="1">
      <alignment horizontal="left" vertical="center"/>
    </xf>
    <xf numFmtId="0" fontId="0" fillId="33" borderId="53" xfId="0" applyFill="1" applyBorder="1" applyAlignment="1">
      <alignment/>
    </xf>
    <xf numFmtId="0" fontId="0" fillId="33" borderId="54" xfId="0" applyFill="1" applyBorder="1" applyAlignment="1">
      <alignment/>
    </xf>
    <xf numFmtId="0" fontId="7" fillId="0" borderId="41" xfId="0" applyFont="1" applyFill="1" applyBorder="1" applyAlignment="1">
      <alignment horizontal="left" vertical="top" wrapText="1"/>
    </xf>
    <xf numFmtId="0" fontId="0" fillId="0" borderId="10" xfId="54" applyFont="1" applyFill="1" applyBorder="1" applyAlignment="1">
      <alignment horizontal="right" vertical="center"/>
      <protection/>
    </xf>
    <xf numFmtId="3" fontId="0" fillId="0" borderId="10" xfId="54" applyNumberFormat="1" applyFont="1" applyFill="1" applyBorder="1" applyAlignment="1">
      <alignment horizontal="right" vertical="center"/>
      <protection/>
    </xf>
    <xf numFmtId="0" fontId="10" fillId="0" borderId="10" xfId="54" applyFont="1" applyFill="1" applyBorder="1" applyAlignment="1">
      <alignment horizontal="right" vertical="center" wrapText="1"/>
      <protection/>
    </xf>
    <xf numFmtId="0" fontId="10" fillId="0" borderId="18" xfId="54" applyFont="1" applyFill="1" applyBorder="1" applyAlignment="1">
      <alignment horizontal="right" vertical="center"/>
      <protection/>
    </xf>
    <xf numFmtId="0" fontId="10" fillId="0" borderId="10" xfId="0" applyFont="1" applyFill="1" applyBorder="1" applyAlignment="1">
      <alignment horizontal="right" vertical="center" wrapText="1"/>
    </xf>
    <xf numFmtId="0" fontId="10" fillId="0" borderId="18" xfId="54" applyFont="1" applyFill="1" applyBorder="1" applyAlignment="1">
      <alignment horizontal="right" vertical="center" wrapText="1"/>
      <protection/>
    </xf>
    <xf numFmtId="0" fontId="0" fillId="0" borderId="10" xfId="54" applyFont="1" applyFill="1" applyBorder="1" applyAlignment="1">
      <alignment horizontal="right" vertical="center" wrapText="1"/>
      <protection/>
    </xf>
    <xf numFmtId="0" fontId="0" fillId="0" borderId="10" xfId="54" applyFont="1" applyFill="1" applyBorder="1" applyAlignment="1" quotePrefix="1">
      <alignment horizontal="right" vertical="center" wrapText="1"/>
      <protection/>
    </xf>
    <xf numFmtId="3" fontId="0" fillId="0" borderId="10" xfId="54" applyNumberFormat="1" applyFont="1" applyFill="1" applyBorder="1" applyAlignment="1">
      <alignment horizontal="right" vertical="center" wrapText="1"/>
      <protection/>
    </xf>
    <xf numFmtId="3" fontId="0" fillId="0" borderId="10" xfId="54" applyNumberFormat="1" applyFont="1" applyFill="1" applyBorder="1" applyAlignment="1" quotePrefix="1">
      <alignment horizontal="right" vertical="center" wrapText="1"/>
      <protection/>
    </xf>
    <xf numFmtId="0" fontId="0" fillId="0" borderId="10" xfId="0" applyFont="1" applyFill="1" applyBorder="1" applyAlignment="1">
      <alignment horizontal="right" vertical="center" wrapText="1"/>
    </xf>
    <xf numFmtId="3" fontId="0" fillId="0" borderId="23" xfId="0" applyNumberFormat="1" applyFont="1" applyBorder="1" applyAlignment="1">
      <alignment/>
    </xf>
    <xf numFmtId="3" fontId="0" fillId="0" borderId="10" xfId="0" applyNumberFormat="1" applyFont="1" applyBorder="1" applyAlignment="1">
      <alignment/>
    </xf>
    <xf numFmtId="0" fontId="0" fillId="0" borderId="29" xfId="0" applyFont="1" applyBorder="1" applyAlignment="1">
      <alignment horizontal="right" vertical="center" wrapText="1"/>
    </xf>
    <xf numFmtId="0" fontId="0" fillId="0" borderId="24" xfId="0" applyFont="1" applyBorder="1" applyAlignment="1">
      <alignment horizontal="right" vertical="center" wrapText="1"/>
    </xf>
    <xf numFmtId="0" fontId="0" fillId="0" borderId="14" xfId="52" applyFont="1" applyBorder="1" applyAlignment="1">
      <alignment horizontal="center" vertical="center"/>
      <protection/>
    </xf>
    <xf numFmtId="0" fontId="10" fillId="0" borderId="14" xfId="52" applyFont="1" applyFill="1" applyBorder="1" applyAlignment="1">
      <alignment vertical="center" wrapText="1"/>
      <protection/>
    </xf>
    <xf numFmtId="0" fontId="10" fillId="0" borderId="10" xfId="52" applyFont="1" applyFill="1" applyBorder="1" applyAlignment="1">
      <alignment vertical="center" wrapText="1"/>
      <protection/>
    </xf>
    <xf numFmtId="0" fontId="0" fillId="0" borderId="10" xfId="52" applyFont="1" applyFill="1" applyBorder="1" applyAlignment="1">
      <alignment horizontal="center" vertical="center"/>
      <protection/>
    </xf>
    <xf numFmtId="0" fontId="10" fillId="0" borderId="15" xfId="52" applyFont="1" applyFill="1" applyBorder="1" applyAlignment="1">
      <alignment vertical="center" wrapText="1"/>
      <protection/>
    </xf>
    <xf numFmtId="0" fontId="0" fillId="0" borderId="15" xfId="52" applyFont="1" applyFill="1" applyBorder="1" applyAlignment="1">
      <alignment horizontal="center" vertical="center"/>
      <protection/>
    </xf>
    <xf numFmtId="0" fontId="0" fillId="0" borderId="55" xfId="52" applyFont="1" applyBorder="1" applyAlignment="1">
      <alignment horizontal="center" vertical="center"/>
      <protection/>
    </xf>
    <xf numFmtId="0" fontId="0" fillId="0" borderId="0" xfId="52" applyFont="1" applyFill="1">
      <alignment/>
      <protection/>
    </xf>
    <xf numFmtId="0" fontId="0" fillId="0" borderId="10" xfId="53" applyFont="1" applyBorder="1" applyAlignment="1">
      <alignment horizontal="right" vertical="center"/>
      <protection/>
    </xf>
    <xf numFmtId="3" fontId="0" fillId="0" borderId="10" xfId="0" applyNumberFormat="1" applyFont="1" applyFill="1" applyBorder="1" applyAlignment="1">
      <alignment horizontal="right" vertical="center"/>
    </xf>
    <xf numFmtId="0" fontId="7" fillId="0" borderId="29" xfId="0" applyFont="1" applyBorder="1" applyAlignment="1">
      <alignment horizontal="right" vertical="center" wrapText="1"/>
    </xf>
    <xf numFmtId="0" fontId="0" fillId="0" borderId="10" xfId="0" applyBorder="1" applyAlignment="1">
      <alignment vertical="top" wrapText="1"/>
    </xf>
    <xf numFmtId="0" fontId="0" fillId="0" borderId="0" xfId="0" applyFont="1" applyBorder="1" applyAlignment="1">
      <alignment vertical="center"/>
    </xf>
    <xf numFmtId="0" fontId="0" fillId="0" borderId="10" xfId="52" applyFont="1" applyBorder="1" applyAlignment="1">
      <alignment horizontal="center" vertical="center"/>
      <protection/>
    </xf>
    <xf numFmtId="0" fontId="10" fillId="0" borderId="23" xfId="52" applyFont="1" applyBorder="1" applyAlignment="1">
      <alignment horizontal="left" vertical="center" wrapText="1"/>
      <protection/>
    </xf>
    <xf numFmtId="0" fontId="0" fillId="0" borderId="15" xfId="52" applyFont="1" applyBorder="1" applyAlignment="1">
      <alignment horizontal="center" vertical="center"/>
      <protection/>
    </xf>
    <xf numFmtId="0" fontId="0" fillId="0" borderId="23" xfId="52" applyFont="1" applyFill="1" applyBorder="1" applyAlignment="1">
      <alignment horizontal="center" vertical="center"/>
      <protection/>
    </xf>
    <xf numFmtId="0" fontId="0" fillId="0" borderId="55" xfId="52" applyFont="1" applyBorder="1" applyAlignment="1">
      <alignment horizontal="center" vertical="center"/>
      <protection/>
    </xf>
    <xf numFmtId="4" fontId="0" fillId="0" borderId="56" xfId="52" applyNumberFormat="1" applyFont="1" applyBorder="1" applyAlignment="1">
      <alignment horizontal="center"/>
      <protection/>
    </xf>
    <xf numFmtId="4" fontId="0" fillId="0" borderId="56" xfId="52" applyNumberFormat="1" applyFont="1" applyBorder="1" applyAlignment="1">
      <alignment horizontal="center" vertical="center"/>
      <protection/>
    </xf>
    <xf numFmtId="0" fontId="0" fillId="0" borderId="0" xfId="52" applyFont="1" applyAlignment="1">
      <alignment vertical="top"/>
      <protection/>
    </xf>
    <xf numFmtId="4" fontId="0" fillId="0" borderId="52" xfId="52" applyNumberFormat="1" applyFont="1" applyBorder="1" applyAlignment="1">
      <alignment horizontal="center"/>
      <protection/>
    </xf>
    <xf numFmtId="4" fontId="0" fillId="0" borderId="22" xfId="52" applyNumberFormat="1" applyFont="1" applyBorder="1" applyAlignment="1">
      <alignment horizontal="center"/>
      <protection/>
    </xf>
    <xf numFmtId="0" fontId="10" fillId="0" borderId="18" xfId="53" applyNumberFormat="1" applyFont="1" applyBorder="1" applyAlignment="1">
      <alignment horizontal="right" vertical="center" wrapText="1"/>
      <protection/>
    </xf>
    <xf numFmtId="0" fontId="0" fillId="0" borderId="10" xfId="53" applyFont="1" applyBorder="1" applyAlignment="1">
      <alignment horizontal="right" vertical="center" wrapText="1"/>
      <protection/>
    </xf>
    <xf numFmtId="0" fontId="10" fillId="0" borderId="18" xfId="54" applyFont="1" applyBorder="1" applyAlignment="1">
      <alignment horizontal="right" vertical="center" wrapText="1"/>
      <protection/>
    </xf>
    <xf numFmtId="4" fontId="0" fillId="0" borderId="18" xfId="54" applyNumberFormat="1" applyFont="1" applyFill="1" applyBorder="1" applyAlignment="1">
      <alignment horizontal="right" vertical="center" wrapText="1"/>
      <protection/>
    </xf>
    <xf numFmtId="4" fontId="0" fillId="0" borderId="18" xfId="54" applyNumberFormat="1" applyFont="1" applyFill="1" applyBorder="1" applyAlignment="1">
      <alignment horizontal="right" vertical="center"/>
      <protection/>
    </xf>
    <xf numFmtId="4" fontId="0" fillId="0" borderId="18" xfId="0" applyNumberFormat="1" applyFont="1" applyFill="1" applyBorder="1" applyAlignment="1">
      <alignment horizontal="right" vertical="center" wrapText="1"/>
    </xf>
    <xf numFmtId="0" fontId="0" fillId="0" borderId="10" xfId="0" applyBorder="1" applyAlignment="1">
      <alignment horizontal="left" vertical="top" wrapText="1"/>
    </xf>
    <xf numFmtId="0" fontId="10" fillId="0" borderId="10" xfId="54" applyFont="1" applyBorder="1" applyAlignment="1">
      <alignment horizontal="right" vertical="center"/>
      <protection/>
    </xf>
    <xf numFmtId="0" fontId="0" fillId="0" borderId="0" xfId="0" applyBorder="1" applyAlignment="1">
      <alignment horizontal="left" wrapText="1"/>
    </xf>
    <xf numFmtId="0" fontId="0" fillId="0" borderId="0" xfId="0" applyAlignment="1">
      <alignment vertical="center"/>
    </xf>
    <xf numFmtId="2" fontId="0" fillId="0" borderId="18" xfId="53" applyNumberFormat="1" applyFont="1" applyBorder="1" applyAlignment="1">
      <alignment horizontal="right" vertical="center" wrapText="1"/>
      <protection/>
    </xf>
    <xf numFmtId="2" fontId="0" fillId="0" borderId="18" xfId="53" applyNumberFormat="1" applyFont="1" applyBorder="1" applyAlignment="1">
      <alignment horizontal="right" vertical="center"/>
      <protection/>
    </xf>
    <xf numFmtId="2" fontId="10" fillId="0" borderId="18" xfId="53" applyNumberFormat="1" applyFont="1" applyBorder="1" applyAlignment="1">
      <alignment horizontal="right" vertical="center" wrapText="1"/>
      <protection/>
    </xf>
    <xf numFmtId="0" fontId="41" fillId="0" borderId="10" xfId="0" applyFont="1" applyBorder="1" applyAlignment="1">
      <alignment vertical="center" wrapText="1"/>
    </xf>
    <xf numFmtId="0" fontId="0" fillId="0" borderId="10" xfId="0" applyFont="1" applyBorder="1" applyAlignment="1">
      <alignment horizontal="right"/>
    </xf>
    <xf numFmtId="0" fontId="0" fillId="0" borderId="10" xfId="0" applyFont="1" applyBorder="1" applyAlignment="1">
      <alignment/>
    </xf>
    <xf numFmtId="4" fontId="0" fillId="0" borderId="10" xfId="0" applyNumberFormat="1" applyFont="1" applyBorder="1" applyAlignment="1">
      <alignment/>
    </xf>
    <xf numFmtId="0" fontId="7" fillId="0" borderId="57" xfId="0" applyFont="1" applyBorder="1" applyAlignment="1">
      <alignment/>
    </xf>
    <xf numFmtId="0" fontId="7" fillId="0" borderId="23" xfId="0" applyFont="1" applyBorder="1" applyAlignment="1">
      <alignment/>
    </xf>
    <xf numFmtId="3" fontId="7" fillId="0" borderId="23" xfId="0" applyNumberFormat="1" applyFont="1" applyBorder="1" applyAlignment="1">
      <alignment/>
    </xf>
    <xf numFmtId="3" fontId="7" fillId="0" borderId="10" xfId="0" applyNumberFormat="1" applyFont="1" applyBorder="1" applyAlignment="1">
      <alignment/>
    </xf>
    <xf numFmtId="3" fontId="7" fillId="0" borderId="23" xfId="0" applyNumberFormat="1" applyFont="1" applyBorder="1" applyAlignment="1">
      <alignment horizontal="right"/>
    </xf>
    <xf numFmtId="3" fontId="7" fillId="0" borderId="10" xfId="0" applyNumberFormat="1" applyFont="1" applyBorder="1" applyAlignment="1">
      <alignment horizontal="right"/>
    </xf>
    <xf numFmtId="0" fontId="0" fillId="0" borderId="23" xfId="0" applyFont="1" applyBorder="1" applyAlignment="1">
      <alignment horizontal="right" vertical="center" wrapText="1"/>
    </xf>
    <xf numFmtId="0" fontId="0" fillId="0" borderId="10" xfId="0" applyFont="1" applyBorder="1" applyAlignment="1">
      <alignment horizontal="right" vertical="center" wrapText="1"/>
    </xf>
    <xf numFmtId="0" fontId="0" fillId="0" borderId="10" xfId="53" applyFont="1" applyBorder="1" applyAlignment="1">
      <alignment horizontal="left" vertical="center" wrapText="1"/>
      <protection/>
    </xf>
    <xf numFmtId="0" fontId="60" fillId="0" borderId="0" xfId="0" applyFont="1" applyAlignment="1">
      <alignment wrapText="1"/>
    </xf>
    <xf numFmtId="0" fontId="0" fillId="0" borderId="10" xfId="0" applyNumberFormat="1" applyFont="1" applyBorder="1" applyAlignment="1">
      <alignment horizontal="right" vertical="center"/>
    </xf>
    <xf numFmtId="4" fontId="0" fillId="0" borderId="10" xfId="0" applyNumberFormat="1" applyFont="1" applyBorder="1" applyAlignment="1">
      <alignment horizontal="right" vertical="center"/>
    </xf>
    <xf numFmtId="0" fontId="7" fillId="0" borderId="10" xfId="0" applyNumberFormat="1" applyFont="1" applyBorder="1" applyAlignment="1">
      <alignment horizontal="right"/>
    </xf>
    <xf numFmtId="4" fontId="7" fillId="0" borderId="10" xfId="0" applyNumberFormat="1" applyFont="1" applyBorder="1" applyAlignment="1">
      <alignment horizontal="right"/>
    </xf>
    <xf numFmtId="0" fontId="0" fillId="0" borderId="10" xfId="53" applyFont="1" applyFill="1" applyBorder="1" applyAlignment="1">
      <alignment horizontal="left" vertical="center" wrapText="1"/>
      <protection/>
    </xf>
    <xf numFmtId="0" fontId="0" fillId="0" borderId="30" xfId="0" applyFont="1" applyFill="1" applyBorder="1" applyAlignment="1">
      <alignment horizontal="left" vertical="center"/>
    </xf>
    <xf numFmtId="4" fontId="0" fillId="0" borderId="30" xfId="0" applyNumberFormat="1" applyFont="1" applyFill="1" applyBorder="1" applyAlignment="1">
      <alignment horizontal="right" vertical="center" wrapText="1"/>
    </xf>
    <xf numFmtId="0" fontId="7" fillId="0" borderId="10" xfId="0" applyFont="1" applyBorder="1" applyAlignment="1">
      <alignment vertical="center" wrapText="1"/>
    </xf>
    <xf numFmtId="4" fontId="7" fillId="0" borderId="10" xfId="0" applyNumberFormat="1" applyFont="1" applyBorder="1" applyAlignment="1">
      <alignment horizontal="right" vertical="center"/>
    </xf>
    <xf numFmtId="3" fontId="0" fillId="0" borderId="39" xfId="0" applyNumberFormat="1" applyBorder="1" applyAlignment="1">
      <alignment/>
    </xf>
    <xf numFmtId="3" fontId="0" fillId="0" borderId="43" xfId="0" applyNumberFormat="1" applyBorder="1" applyAlignment="1">
      <alignment/>
    </xf>
    <xf numFmtId="3" fontId="0" fillId="35" borderId="43" xfId="0" applyNumberFormat="1" applyFill="1" applyBorder="1" applyAlignment="1">
      <alignment/>
    </xf>
    <xf numFmtId="3" fontId="7" fillId="35" borderId="41" xfId="0" applyNumberFormat="1" applyFont="1" applyFill="1" applyBorder="1" applyAlignment="1">
      <alignment horizontal="left"/>
    </xf>
    <xf numFmtId="3" fontId="0" fillId="35" borderId="45" xfId="0" applyNumberFormat="1" applyFill="1" applyBorder="1" applyAlignment="1">
      <alignment/>
    </xf>
    <xf numFmtId="3" fontId="0" fillId="0" borderId="46" xfId="0" applyNumberFormat="1" applyBorder="1" applyAlignment="1">
      <alignment/>
    </xf>
    <xf numFmtId="3" fontId="0" fillId="0" borderId="39" xfId="0" applyNumberFormat="1" applyFill="1" applyBorder="1" applyAlignment="1">
      <alignment/>
    </xf>
    <xf numFmtId="3" fontId="0" fillId="0" borderId="47" xfId="0" applyNumberFormat="1" applyBorder="1" applyAlignment="1">
      <alignment/>
    </xf>
    <xf numFmtId="3" fontId="0" fillId="35" borderId="39" xfId="0" applyNumberFormat="1" applyFill="1" applyBorder="1" applyAlignment="1">
      <alignment/>
    </xf>
    <xf numFmtId="3" fontId="7" fillId="35" borderId="58" xfId="0" applyNumberFormat="1" applyFont="1" applyFill="1" applyBorder="1" applyAlignment="1">
      <alignment/>
    </xf>
    <xf numFmtId="3" fontId="0" fillId="35" borderId="59" xfId="0" applyNumberFormat="1" applyFont="1" applyFill="1" applyBorder="1" applyAlignment="1">
      <alignment/>
    </xf>
    <xf numFmtId="3" fontId="0" fillId="0" borderId="39" xfId="0" applyNumberFormat="1" applyFont="1" applyFill="1" applyBorder="1" applyAlignment="1">
      <alignment/>
    </xf>
    <xf numFmtId="3" fontId="0" fillId="0" borderId="60" xfId="0" applyNumberFormat="1" applyFill="1" applyBorder="1" applyAlignment="1">
      <alignment/>
    </xf>
    <xf numFmtId="3" fontId="7" fillId="35" borderId="43" xfId="0" applyNumberFormat="1" applyFont="1" applyFill="1" applyBorder="1" applyAlignment="1">
      <alignment/>
    </xf>
    <xf numFmtId="3" fontId="0" fillId="35" borderId="46" xfId="0" applyNumberFormat="1" applyFill="1" applyBorder="1" applyAlignment="1">
      <alignment/>
    </xf>
    <xf numFmtId="0" fontId="5" fillId="0" borderId="10" xfId="53" applyFont="1" applyFill="1" applyBorder="1" applyAlignment="1">
      <alignment horizontal="center" vertical="center" wrapText="1"/>
      <protection/>
    </xf>
    <xf numFmtId="0" fontId="12" fillId="0" borderId="0" xfId="53" applyFont="1" applyBorder="1" applyAlignment="1">
      <alignment horizontal="left" vertical="center" wrapText="1"/>
      <protection/>
    </xf>
    <xf numFmtId="0" fontId="7" fillId="0" borderId="61" xfId="53" applyFont="1" applyBorder="1" applyAlignment="1">
      <alignment horizontal="center" vertical="center" wrapText="1"/>
      <protection/>
    </xf>
    <xf numFmtId="0" fontId="7" fillId="0" borderId="21" xfId="53" applyFont="1" applyBorder="1" applyAlignment="1">
      <alignment horizontal="center" vertical="center" wrapText="1"/>
      <protection/>
    </xf>
    <xf numFmtId="0" fontId="4" fillId="0" borderId="52" xfId="53" applyFont="1" applyBorder="1" applyAlignment="1">
      <alignment horizontal="center" vertical="center" wrapText="1"/>
      <protection/>
    </xf>
    <xf numFmtId="0" fontId="4" fillId="0" borderId="18" xfId="53" applyFont="1" applyBorder="1" applyAlignment="1">
      <alignment horizontal="center" vertical="center" wrapText="1"/>
      <protection/>
    </xf>
    <xf numFmtId="0" fontId="4" fillId="0" borderId="14" xfId="53" applyFont="1" applyBorder="1" applyAlignment="1">
      <alignment horizontal="center" vertical="center"/>
      <protection/>
    </xf>
    <xf numFmtId="0" fontId="4" fillId="0" borderId="10" xfId="53" applyFont="1" applyBorder="1" applyAlignment="1">
      <alignment horizontal="center" vertical="center"/>
      <protection/>
    </xf>
    <xf numFmtId="0" fontId="5" fillId="0" borderId="0" xfId="53" applyFont="1" applyBorder="1" applyAlignment="1">
      <alignment horizontal="left" vertical="center" wrapText="1"/>
      <protection/>
    </xf>
    <xf numFmtId="0" fontId="5" fillId="0" borderId="0" xfId="0" applyFont="1" applyAlignment="1">
      <alignment horizontal="left"/>
    </xf>
    <xf numFmtId="0" fontId="4" fillId="0" borderId="14" xfId="53" applyFont="1" applyBorder="1" applyAlignment="1">
      <alignment horizontal="center" vertical="center" wrapText="1"/>
      <protection/>
    </xf>
    <xf numFmtId="0" fontId="4" fillId="0" borderId="10" xfId="53" applyFont="1" applyBorder="1" applyAlignment="1">
      <alignment horizontal="center" vertical="center" wrapText="1"/>
      <protection/>
    </xf>
    <xf numFmtId="0" fontId="13" fillId="0" borderId="62" xfId="53" applyFont="1" applyFill="1" applyBorder="1" applyAlignment="1">
      <alignment horizontal="left" vertical="top" wrapText="1"/>
      <protection/>
    </xf>
    <xf numFmtId="0" fontId="13" fillId="0" borderId="63" xfId="53" applyFont="1" applyFill="1" applyBorder="1" applyAlignment="1">
      <alignment horizontal="left" vertical="top" wrapText="1"/>
      <protection/>
    </xf>
    <xf numFmtId="0" fontId="13" fillId="0" borderId="64" xfId="53" applyFont="1" applyFill="1" applyBorder="1" applyAlignment="1">
      <alignment horizontal="left" vertical="top" wrapText="1"/>
      <protection/>
    </xf>
    <xf numFmtId="0" fontId="13" fillId="0" borderId="65" xfId="53" applyFont="1" applyFill="1" applyBorder="1" applyAlignment="1">
      <alignment horizontal="left" vertical="top" wrapText="1"/>
      <protection/>
    </xf>
    <xf numFmtId="0" fontId="13" fillId="0" borderId="37" xfId="53" applyFont="1" applyFill="1" applyBorder="1" applyAlignment="1">
      <alignment horizontal="left" vertical="top" wrapText="1"/>
      <protection/>
    </xf>
    <xf numFmtId="0" fontId="13" fillId="0" borderId="66" xfId="53" applyFont="1" applyFill="1" applyBorder="1" applyAlignment="1">
      <alignment horizontal="left" vertical="top" wrapText="1"/>
      <protection/>
    </xf>
    <xf numFmtId="9" fontId="0" fillId="0" borderId="10" xfId="54" applyNumberFormat="1" applyFont="1" applyFill="1" applyBorder="1" applyAlignment="1">
      <alignment horizontal="right" vertical="center" wrapText="1"/>
      <protection/>
    </xf>
    <xf numFmtId="0" fontId="0" fillId="0" borderId="10" xfId="54" applyFont="1" applyFill="1" applyBorder="1" applyAlignment="1">
      <alignment horizontal="right" vertical="center" wrapText="1"/>
      <protection/>
    </xf>
    <xf numFmtId="0" fontId="10" fillId="0" borderId="10" xfId="54" applyFont="1" applyFill="1" applyBorder="1" applyAlignment="1">
      <alignment horizontal="right" vertical="center" wrapText="1"/>
      <protection/>
    </xf>
    <xf numFmtId="10" fontId="0" fillId="0" borderId="10" xfId="54" applyNumberFormat="1" applyFont="1" applyFill="1" applyBorder="1" applyAlignment="1">
      <alignment horizontal="right" vertical="center" wrapText="1"/>
      <protection/>
    </xf>
    <xf numFmtId="10" fontId="0" fillId="0" borderId="18" xfId="54" applyNumberFormat="1" applyFont="1" applyFill="1" applyBorder="1" applyAlignment="1">
      <alignment horizontal="right" vertical="center" wrapText="1"/>
      <protection/>
    </xf>
    <xf numFmtId="0" fontId="10" fillId="0" borderId="18" xfId="54" applyFont="1" applyFill="1" applyBorder="1" applyAlignment="1">
      <alignment horizontal="right" vertical="center" wrapText="1"/>
      <protection/>
    </xf>
    <xf numFmtId="0" fontId="14" fillId="0" borderId="67" xfId="53" applyFont="1" applyBorder="1" applyAlignment="1">
      <alignment horizontal="center" vertical="center" wrapText="1"/>
      <protection/>
    </xf>
    <xf numFmtId="0" fontId="14" fillId="0" borderId="68" xfId="53" applyFont="1" applyBorder="1" applyAlignment="1">
      <alignment horizontal="center" vertical="center" wrapText="1"/>
      <protection/>
    </xf>
    <xf numFmtId="0" fontId="14" fillId="0" borderId="69" xfId="53" applyFont="1" applyBorder="1" applyAlignment="1">
      <alignment horizontal="center" vertical="center" wrapText="1"/>
      <protection/>
    </xf>
    <xf numFmtId="10" fontId="0" fillId="0" borderId="10" xfId="54" applyNumberFormat="1" applyFont="1" applyFill="1" applyBorder="1" applyAlignment="1">
      <alignment horizontal="right" vertical="center"/>
      <protection/>
    </xf>
    <xf numFmtId="10" fontId="0" fillId="0" borderId="18" xfId="54" applyNumberFormat="1" applyFont="1" applyFill="1" applyBorder="1" applyAlignment="1">
      <alignment horizontal="right" vertical="center"/>
      <protection/>
    </xf>
    <xf numFmtId="0" fontId="0" fillId="0" borderId="18" xfId="54" applyFont="1" applyFill="1" applyBorder="1" applyAlignment="1">
      <alignment horizontal="right" vertical="center" wrapText="1"/>
      <protection/>
    </xf>
    <xf numFmtId="3" fontId="0" fillId="0" borderId="10" xfId="54" applyNumberFormat="1" applyFont="1" applyFill="1" applyBorder="1" applyAlignment="1">
      <alignment horizontal="right" vertical="center" wrapText="1"/>
      <protection/>
    </xf>
    <xf numFmtId="0" fontId="0" fillId="0" borderId="10" xfId="0" applyFont="1" applyFill="1" applyBorder="1" applyAlignment="1">
      <alignment horizontal="right"/>
    </xf>
    <xf numFmtId="0" fontId="0" fillId="0" borderId="10" xfId="54" applyFont="1" applyFill="1" applyBorder="1" applyAlignment="1">
      <alignment horizontal="right" vertical="center"/>
      <protection/>
    </xf>
    <xf numFmtId="0" fontId="4" fillId="33" borderId="67" xfId="0" applyFont="1" applyFill="1" applyBorder="1" applyAlignment="1">
      <alignment horizontal="center" vertical="center" wrapText="1"/>
    </xf>
    <xf numFmtId="0" fontId="4" fillId="33" borderId="68" xfId="0" applyFont="1" applyFill="1" applyBorder="1" applyAlignment="1">
      <alignment horizontal="center" vertical="center" wrapText="1"/>
    </xf>
    <xf numFmtId="0" fontId="4" fillId="33" borderId="69" xfId="0" applyFont="1" applyFill="1" applyBorder="1" applyAlignment="1">
      <alignment horizontal="center" vertical="center" wrapText="1"/>
    </xf>
    <xf numFmtId="9" fontId="0" fillId="39" borderId="57" xfId="42" applyNumberFormat="1" applyFont="1" applyFill="1" applyBorder="1" applyAlignment="1">
      <alignment horizontal="right" vertical="center" wrapText="1"/>
    </xf>
    <xf numFmtId="9" fontId="0" fillId="39" borderId="20" xfId="42" applyNumberFormat="1" applyFont="1" applyFill="1" applyBorder="1" applyAlignment="1">
      <alignment horizontal="right" vertical="center" wrapText="1"/>
    </xf>
    <xf numFmtId="0" fontId="10" fillId="0" borderId="57" xfId="54" applyFont="1" applyBorder="1" applyAlignment="1">
      <alignment horizontal="right" vertical="center" wrapText="1"/>
      <protection/>
    </xf>
    <xf numFmtId="0" fontId="10" fillId="0" borderId="20" xfId="54" applyFont="1" applyBorder="1" applyAlignment="1">
      <alignment horizontal="right" vertical="center" wrapText="1"/>
      <protection/>
    </xf>
    <xf numFmtId="0" fontId="10" fillId="0" borderId="69" xfId="54" applyFont="1" applyBorder="1" applyAlignment="1">
      <alignment horizontal="right" vertical="center" wrapText="1"/>
      <protection/>
    </xf>
    <xf numFmtId="0" fontId="10" fillId="0" borderId="57" xfId="53" applyFont="1" applyFill="1" applyBorder="1" applyAlignment="1">
      <alignment horizontal="center" vertical="center" wrapText="1"/>
      <protection/>
    </xf>
    <xf numFmtId="0" fontId="10" fillId="0" borderId="20" xfId="53" applyFont="1" applyFill="1" applyBorder="1" applyAlignment="1">
      <alignment horizontal="center" vertical="center" wrapText="1"/>
      <protection/>
    </xf>
    <xf numFmtId="0" fontId="10" fillId="0" borderId="57" xfId="53" applyFont="1" applyFill="1" applyBorder="1" applyAlignment="1">
      <alignment horizontal="right" vertical="center" wrapText="1"/>
      <protection/>
    </xf>
    <xf numFmtId="0" fontId="10" fillId="0" borderId="20" xfId="53" applyFont="1" applyFill="1" applyBorder="1" applyAlignment="1">
      <alignment horizontal="right" vertical="center" wrapText="1"/>
      <protection/>
    </xf>
    <xf numFmtId="0" fontId="10" fillId="0" borderId="69" xfId="53" applyFont="1" applyFill="1" applyBorder="1" applyAlignment="1">
      <alignment horizontal="right" vertical="center" wrapText="1"/>
      <protection/>
    </xf>
    <xf numFmtId="9" fontId="0" fillId="39" borderId="57" xfId="54" applyNumberFormat="1" applyFont="1" applyFill="1" applyBorder="1" applyAlignment="1">
      <alignment horizontal="right" vertical="center" wrapText="1"/>
      <protection/>
    </xf>
    <xf numFmtId="9" fontId="0" fillId="39" borderId="20" xfId="54" applyNumberFormat="1" applyFont="1" applyFill="1" applyBorder="1" applyAlignment="1">
      <alignment horizontal="right" vertical="center" wrapText="1"/>
      <protection/>
    </xf>
    <xf numFmtId="0" fontId="10" fillId="0" borderId="68" xfId="54" applyFont="1" applyBorder="1" applyAlignment="1">
      <alignment horizontal="right" vertical="center" wrapText="1"/>
      <protection/>
    </xf>
    <xf numFmtId="0" fontId="14" fillId="0" borderId="37" xfId="53" applyFont="1" applyBorder="1" applyAlignment="1">
      <alignment horizontal="center" vertical="center" wrapText="1"/>
      <protection/>
    </xf>
    <xf numFmtId="0" fontId="14" fillId="0" borderId="66" xfId="53" applyFont="1" applyBorder="1" applyAlignment="1">
      <alignment horizontal="center" vertical="center" wrapText="1"/>
      <protection/>
    </xf>
    <xf numFmtId="9" fontId="0" fillId="0" borderId="57" xfId="54" applyNumberFormat="1" applyFont="1" applyBorder="1" applyAlignment="1">
      <alignment horizontal="right" vertical="center" wrapText="1"/>
      <protection/>
    </xf>
    <xf numFmtId="0" fontId="0" fillId="0" borderId="20" xfId="54" applyFont="1" applyBorder="1" applyAlignment="1">
      <alignment horizontal="right" vertical="center" wrapText="1"/>
      <protection/>
    </xf>
    <xf numFmtId="0" fontId="10" fillId="0" borderId="57" xfId="53" applyFont="1" applyBorder="1" applyAlignment="1">
      <alignment horizontal="right" vertical="center" wrapText="1"/>
      <protection/>
    </xf>
    <xf numFmtId="0" fontId="10" fillId="0" borderId="20" xfId="53" applyFont="1" applyBorder="1" applyAlignment="1">
      <alignment horizontal="right" vertical="center" wrapText="1"/>
      <protection/>
    </xf>
    <xf numFmtId="10" fontId="0" fillId="0" borderId="57" xfId="54" applyNumberFormat="1" applyFont="1" applyBorder="1" applyAlignment="1">
      <alignment horizontal="right" vertical="center" wrapText="1"/>
      <protection/>
    </xf>
    <xf numFmtId="0" fontId="0" fillId="0" borderId="69" xfId="54" applyFont="1" applyBorder="1" applyAlignment="1">
      <alignment horizontal="right" vertical="center" wrapText="1"/>
      <protection/>
    </xf>
    <xf numFmtId="9" fontId="0" fillId="0" borderId="57" xfId="53" applyNumberFormat="1" applyFont="1" applyBorder="1" applyAlignment="1">
      <alignment horizontal="right" vertical="center" wrapText="1"/>
      <protection/>
    </xf>
    <xf numFmtId="0" fontId="0" fillId="0" borderId="20" xfId="53" applyFont="1" applyBorder="1" applyAlignment="1">
      <alignment horizontal="right" vertical="center" wrapText="1"/>
      <protection/>
    </xf>
    <xf numFmtId="10" fontId="0" fillId="0" borderId="62" xfId="54" applyNumberFormat="1" applyFont="1" applyBorder="1" applyAlignment="1">
      <alignment horizontal="right" vertical="center" wrapText="1"/>
      <protection/>
    </xf>
    <xf numFmtId="0" fontId="0" fillId="0" borderId="64" xfId="54" applyFont="1" applyBorder="1" applyAlignment="1">
      <alignment horizontal="right" vertical="center" wrapText="1"/>
      <protection/>
    </xf>
    <xf numFmtId="9" fontId="0" fillId="0" borderId="20" xfId="53" applyNumberFormat="1" applyFont="1" applyBorder="1" applyAlignment="1">
      <alignment horizontal="right" vertical="center" wrapText="1"/>
      <protection/>
    </xf>
    <xf numFmtId="0" fontId="10" fillId="0" borderId="69" xfId="53" applyFont="1" applyBorder="1" applyAlignment="1">
      <alignment horizontal="right" vertical="center" wrapText="1"/>
      <protection/>
    </xf>
    <xf numFmtId="10" fontId="0" fillId="0" borderId="57" xfId="53" applyNumberFormat="1" applyFont="1" applyBorder="1" applyAlignment="1">
      <alignment horizontal="right" vertical="center" wrapText="1"/>
      <protection/>
    </xf>
    <xf numFmtId="10" fontId="0" fillId="0" borderId="69" xfId="53" applyNumberFormat="1" applyFont="1" applyBorder="1" applyAlignment="1">
      <alignment horizontal="right" vertical="center" wrapText="1"/>
      <protection/>
    </xf>
    <xf numFmtId="3" fontId="0" fillId="0" borderId="57" xfId="53" applyNumberFormat="1" applyFont="1" applyBorder="1" applyAlignment="1">
      <alignment horizontal="right" vertical="center" wrapText="1"/>
      <protection/>
    </xf>
    <xf numFmtId="3" fontId="0" fillId="0" borderId="20" xfId="53" applyNumberFormat="1" applyFont="1" applyBorder="1" applyAlignment="1">
      <alignment horizontal="right" vertical="center" wrapText="1"/>
      <protection/>
    </xf>
    <xf numFmtId="0" fontId="17" fillId="0" borderId="57" xfId="53" applyFont="1" applyBorder="1" applyAlignment="1">
      <alignment horizontal="right" vertical="center" wrapText="1"/>
      <protection/>
    </xf>
    <xf numFmtId="0" fontId="17" fillId="0" borderId="20" xfId="53" applyFont="1" applyBorder="1" applyAlignment="1">
      <alignment horizontal="right" vertical="center" wrapText="1"/>
      <protection/>
    </xf>
    <xf numFmtId="0" fontId="0" fillId="0" borderId="57" xfId="53" applyFont="1" applyBorder="1" applyAlignment="1">
      <alignment horizontal="right" vertical="center" wrapText="1"/>
      <protection/>
    </xf>
    <xf numFmtId="0" fontId="0" fillId="0" borderId="69" xfId="53" applyFont="1" applyBorder="1" applyAlignment="1">
      <alignment horizontal="right" vertical="center" wrapText="1"/>
      <protection/>
    </xf>
    <xf numFmtId="10" fontId="0" fillId="0" borderId="20" xfId="53" applyNumberFormat="1" applyFont="1" applyBorder="1" applyAlignment="1">
      <alignment horizontal="right" vertical="center" wrapText="1"/>
      <protection/>
    </xf>
    <xf numFmtId="0" fontId="10" fillId="0" borderId="57" xfId="53" applyFont="1" applyBorder="1" applyAlignment="1">
      <alignment horizontal="center" vertical="center" wrapText="1"/>
      <protection/>
    </xf>
    <xf numFmtId="0" fontId="10" fillId="0" borderId="68" xfId="53" applyFont="1" applyBorder="1" applyAlignment="1">
      <alignment horizontal="center" vertical="center" wrapText="1"/>
      <protection/>
    </xf>
    <xf numFmtId="0" fontId="10" fillId="0" borderId="69" xfId="53" applyFont="1" applyBorder="1" applyAlignment="1">
      <alignment horizontal="center" vertical="center" wrapText="1"/>
      <protection/>
    </xf>
    <xf numFmtId="10" fontId="0" fillId="0" borderId="57" xfId="53" applyNumberFormat="1" applyFont="1" applyBorder="1" applyAlignment="1">
      <alignment vertical="center" wrapText="1"/>
      <protection/>
    </xf>
    <xf numFmtId="10" fontId="0" fillId="0" borderId="20" xfId="53" applyNumberFormat="1" applyFont="1" applyBorder="1" applyAlignment="1">
      <alignment vertical="center" wrapText="1"/>
      <protection/>
    </xf>
    <xf numFmtId="0" fontId="14" fillId="0" borderId="67" xfId="0" applyFont="1" applyBorder="1" applyAlignment="1">
      <alignment horizontal="center" vertical="center" wrapText="1"/>
    </xf>
    <xf numFmtId="0" fontId="14" fillId="0" borderId="68" xfId="0" applyFont="1" applyBorder="1" applyAlignment="1">
      <alignment horizontal="center" vertical="center" wrapText="1"/>
    </xf>
    <xf numFmtId="0" fontId="14" fillId="0" borderId="69" xfId="0" applyFont="1" applyBorder="1" applyAlignment="1">
      <alignment horizontal="center" vertical="center" wrapText="1"/>
    </xf>
    <xf numFmtId="0" fontId="6" fillId="0" borderId="10" xfId="53" applyFont="1" applyBorder="1" applyAlignment="1">
      <alignment horizontal="right" vertical="center" wrapText="1"/>
      <protection/>
    </xf>
    <xf numFmtId="0" fontId="6" fillId="0" borderId="57" xfId="53" applyFont="1" applyBorder="1" applyAlignment="1">
      <alignment horizontal="right" vertical="center" wrapText="1"/>
      <protection/>
    </xf>
    <xf numFmtId="0" fontId="6" fillId="0" borderId="20" xfId="53" applyFont="1" applyBorder="1" applyAlignment="1">
      <alignment horizontal="right" vertical="center" wrapText="1"/>
      <protection/>
    </xf>
    <xf numFmtId="0" fontId="17" fillId="0" borderId="57" xfId="53" applyFont="1" applyFill="1" applyBorder="1" applyAlignment="1">
      <alignment horizontal="right" vertical="center" wrapText="1"/>
      <protection/>
    </xf>
    <xf numFmtId="0" fontId="17" fillId="0" borderId="20" xfId="53" applyFont="1" applyFill="1" applyBorder="1" applyAlignment="1">
      <alignment horizontal="right" vertical="center" wrapText="1"/>
      <protection/>
    </xf>
    <xf numFmtId="0" fontId="10" fillId="0" borderId="57" xfId="53" applyFont="1" applyFill="1" applyBorder="1" applyAlignment="1">
      <alignment vertical="center" wrapText="1"/>
      <protection/>
    </xf>
    <xf numFmtId="0" fontId="10" fillId="0" borderId="69" xfId="53" applyFont="1" applyFill="1" applyBorder="1" applyAlignment="1">
      <alignment vertical="center" wrapText="1"/>
      <protection/>
    </xf>
    <xf numFmtId="0" fontId="6" fillId="0" borderId="57" xfId="53" applyFont="1" applyBorder="1" applyAlignment="1">
      <alignment horizontal="center" vertical="center" wrapText="1"/>
      <protection/>
    </xf>
    <xf numFmtId="0" fontId="6" fillId="0" borderId="20" xfId="53" applyFont="1" applyBorder="1" applyAlignment="1">
      <alignment horizontal="center" vertical="center" wrapText="1"/>
      <protection/>
    </xf>
    <xf numFmtId="0" fontId="17" fillId="0" borderId="10" xfId="53" applyFont="1" applyFill="1" applyBorder="1" applyAlignment="1">
      <alignment horizontal="right" vertical="center" wrapText="1"/>
      <protection/>
    </xf>
    <xf numFmtId="0" fontId="10" fillId="0" borderId="10" xfId="53" applyFont="1" applyFill="1" applyBorder="1" applyAlignment="1">
      <alignment horizontal="right" vertical="center" wrapText="1"/>
      <protection/>
    </xf>
    <xf numFmtId="0" fontId="10" fillId="0" borderId="18" xfId="53" applyFont="1" applyFill="1" applyBorder="1" applyAlignment="1">
      <alignment horizontal="right" vertical="center" wrapText="1"/>
      <protection/>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69" xfId="0" applyFont="1" applyBorder="1" applyAlignment="1">
      <alignment horizontal="center" vertical="center" wrapText="1"/>
    </xf>
    <xf numFmtId="0" fontId="4" fillId="33" borderId="67" xfId="53" applyFont="1" applyFill="1" applyBorder="1" applyAlignment="1">
      <alignment horizontal="center" vertical="center" wrapText="1"/>
      <protection/>
    </xf>
    <xf numFmtId="0" fontId="4" fillId="33" borderId="68" xfId="53" applyFont="1" applyFill="1" applyBorder="1" applyAlignment="1">
      <alignment horizontal="center" vertical="center" wrapText="1"/>
      <protection/>
    </xf>
    <xf numFmtId="0" fontId="4" fillId="33" borderId="69" xfId="53" applyFont="1" applyFill="1" applyBorder="1" applyAlignment="1">
      <alignment horizontal="center" vertical="center" wrapText="1"/>
      <protection/>
    </xf>
    <xf numFmtId="0" fontId="10" fillId="0" borderId="69" xfId="53" applyFont="1" applyFill="1" applyBorder="1" applyAlignment="1">
      <alignment horizontal="center" vertical="center" wrapText="1"/>
      <protection/>
    </xf>
    <xf numFmtId="0" fontId="14" fillId="0" borderId="67" xfId="53" applyFont="1" applyFill="1" applyBorder="1" applyAlignment="1">
      <alignment horizontal="center" vertical="center" wrapText="1"/>
      <protection/>
    </xf>
    <xf numFmtId="0" fontId="14" fillId="0" borderId="68" xfId="53" applyFont="1" applyFill="1" applyBorder="1" applyAlignment="1">
      <alignment horizontal="center" vertical="center" wrapText="1"/>
      <protection/>
    </xf>
    <xf numFmtId="0" fontId="14" fillId="0" borderId="69" xfId="53" applyFont="1" applyFill="1" applyBorder="1" applyAlignment="1">
      <alignment horizontal="center" vertical="center" wrapText="1"/>
      <protection/>
    </xf>
    <xf numFmtId="0" fontId="14" fillId="0" borderId="21" xfId="53" applyFont="1" applyBorder="1" applyAlignment="1">
      <alignment horizontal="center" vertical="center" wrapText="1"/>
      <protection/>
    </xf>
    <xf numFmtId="0" fontId="14" fillId="0" borderId="1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4" fillId="0" borderId="70" xfId="53" applyFont="1" applyBorder="1" applyAlignment="1">
      <alignment horizontal="center" vertical="center"/>
      <protection/>
    </xf>
    <xf numFmtId="0" fontId="4" fillId="0" borderId="23" xfId="53" applyFont="1" applyBorder="1" applyAlignment="1">
      <alignment horizontal="center" vertical="center"/>
      <protection/>
    </xf>
    <xf numFmtId="0" fontId="4" fillId="0" borderId="71" xfId="53" applyFont="1" applyBorder="1" applyAlignment="1">
      <alignment horizontal="center" vertical="center" wrapText="1"/>
      <protection/>
    </xf>
    <xf numFmtId="0" fontId="4" fillId="0" borderId="72" xfId="53" applyFont="1" applyBorder="1" applyAlignment="1">
      <alignment horizontal="center" vertical="center" wrapText="1"/>
      <protection/>
    </xf>
    <xf numFmtId="0" fontId="4" fillId="0" borderId="65" xfId="53" applyFont="1" applyBorder="1" applyAlignment="1">
      <alignment horizontal="center" vertical="center" wrapText="1"/>
      <protection/>
    </xf>
    <xf numFmtId="0" fontId="4" fillId="0" borderId="38" xfId="53" applyFont="1" applyBorder="1" applyAlignment="1">
      <alignment horizontal="center" vertical="center" wrapText="1"/>
      <protection/>
    </xf>
    <xf numFmtId="0" fontId="4" fillId="0" borderId="71" xfId="53" applyFont="1" applyFill="1" applyBorder="1" applyAlignment="1">
      <alignment horizontal="center" vertical="center" wrapText="1"/>
      <protection/>
    </xf>
    <xf numFmtId="0" fontId="4" fillId="0" borderId="58" xfId="53" applyFont="1" applyFill="1" applyBorder="1" applyAlignment="1">
      <alignment horizontal="center" vertical="center" wrapText="1"/>
      <protection/>
    </xf>
    <xf numFmtId="0" fontId="4" fillId="0" borderId="41" xfId="53" applyFont="1" applyFill="1" applyBorder="1" applyAlignment="1">
      <alignment horizontal="center" vertical="center" wrapText="1"/>
      <protection/>
    </xf>
    <xf numFmtId="0" fontId="7" fillId="0" borderId="0" xfId="53" applyFont="1" applyFill="1" applyBorder="1" applyAlignment="1">
      <alignment horizontal="left" vertical="center" wrapText="1"/>
      <protection/>
    </xf>
    <xf numFmtId="0" fontId="13" fillId="0" borderId="0" xfId="53" applyFont="1" applyFill="1" applyBorder="1" applyAlignment="1">
      <alignment horizontal="left" vertical="center" wrapText="1"/>
      <protection/>
    </xf>
    <xf numFmtId="0" fontId="5" fillId="0" borderId="0" xfId="53" applyFont="1" applyFill="1" applyBorder="1" applyAlignment="1">
      <alignment horizontal="left" vertical="center" wrapText="1"/>
      <protection/>
    </xf>
    <xf numFmtId="0" fontId="0" fillId="0" borderId="0" xfId="53" applyFont="1" applyFill="1" applyBorder="1" applyAlignment="1">
      <alignment horizontal="left" vertical="center" wrapText="1"/>
      <protection/>
    </xf>
    <xf numFmtId="0" fontId="4" fillId="33" borderId="73" xfId="53" applyFont="1" applyFill="1" applyBorder="1" applyAlignment="1">
      <alignment horizontal="center"/>
      <protection/>
    </xf>
    <xf numFmtId="0" fontId="4" fillId="33" borderId="74" xfId="53" applyFont="1" applyFill="1" applyBorder="1" applyAlignment="1">
      <alignment horizontal="center"/>
      <protection/>
    </xf>
    <xf numFmtId="0" fontId="4" fillId="33" borderId="75" xfId="53" applyFont="1" applyFill="1" applyBorder="1" applyAlignment="1">
      <alignment horizontal="center"/>
      <protection/>
    </xf>
    <xf numFmtId="0" fontId="4" fillId="0" borderId="57" xfId="53" applyFont="1" applyBorder="1" applyAlignment="1">
      <alignment horizontal="center" vertical="center" wrapText="1"/>
      <protection/>
    </xf>
    <xf numFmtId="0" fontId="4" fillId="0" borderId="20" xfId="53" applyFont="1" applyBorder="1" applyAlignment="1">
      <alignment horizontal="center" vertical="center" wrapText="1"/>
      <protection/>
    </xf>
    <xf numFmtId="0" fontId="4" fillId="0" borderId="69" xfId="53" applyFont="1" applyBorder="1" applyAlignment="1">
      <alignment horizontal="center" vertical="center" wrapText="1"/>
      <protection/>
    </xf>
    <xf numFmtId="0" fontId="6" fillId="33" borderId="76" xfId="53" applyFont="1" applyFill="1" applyBorder="1" applyAlignment="1">
      <alignment horizontal="center" vertical="center" wrapText="1"/>
      <protection/>
    </xf>
    <xf numFmtId="0" fontId="6" fillId="33" borderId="77" xfId="53" applyFont="1" applyFill="1" applyBorder="1" applyAlignment="1">
      <alignment horizontal="center" vertical="center" wrapText="1"/>
      <protection/>
    </xf>
    <xf numFmtId="0" fontId="6" fillId="33" borderId="78" xfId="53" applyFont="1" applyFill="1" applyBorder="1" applyAlignment="1">
      <alignment horizontal="center" vertical="center" wrapText="1"/>
      <protection/>
    </xf>
    <xf numFmtId="0" fontId="4" fillId="0" borderId="0" xfId="53" applyFont="1" applyAlignment="1">
      <alignment horizontal="left" vertical="center" wrapText="1"/>
      <protection/>
    </xf>
    <xf numFmtId="0" fontId="6" fillId="0" borderId="0" xfId="53" applyFont="1" applyBorder="1" applyAlignment="1">
      <alignment horizontal="center" vertical="center"/>
      <protection/>
    </xf>
    <xf numFmtId="0" fontId="6" fillId="0" borderId="48" xfId="53" applyFont="1" applyBorder="1" applyAlignment="1">
      <alignment horizontal="center" vertical="center"/>
      <protection/>
    </xf>
    <xf numFmtId="0" fontId="6" fillId="0" borderId="0" xfId="53" applyFont="1" applyAlignment="1">
      <alignment horizontal="center" vertical="center"/>
      <protection/>
    </xf>
    <xf numFmtId="0" fontId="0" fillId="0" borderId="10" xfId="53" applyFont="1" applyBorder="1" applyAlignment="1">
      <alignment horizontal="center"/>
      <protection/>
    </xf>
    <xf numFmtId="0" fontId="9" fillId="0" borderId="0" xfId="0" applyFont="1" applyAlignment="1">
      <alignment horizontal="left" vertical="center" wrapText="1"/>
    </xf>
    <xf numFmtId="0" fontId="13" fillId="0" borderId="0" xfId="53" applyFont="1" applyBorder="1" applyAlignment="1">
      <alignment horizontal="left" vertical="top" wrapText="1"/>
      <protection/>
    </xf>
    <xf numFmtId="0" fontId="13" fillId="0" borderId="0" xfId="53" applyFont="1" applyBorder="1" applyAlignment="1">
      <alignment horizontal="left" vertical="top"/>
      <protection/>
    </xf>
    <xf numFmtId="0" fontId="11" fillId="0" borderId="0" xfId="53" applyFont="1" applyFill="1" applyBorder="1" applyAlignment="1">
      <alignment horizontal="left" vertical="center" wrapText="1"/>
      <protection/>
    </xf>
    <xf numFmtId="0" fontId="7" fillId="33" borderId="67" xfId="53" applyFont="1" applyFill="1" applyBorder="1" applyAlignment="1">
      <alignment horizontal="center" vertical="center"/>
      <protection/>
    </xf>
    <xf numFmtId="0" fontId="7" fillId="33" borderId="68" xfId="53" applyFont="1" applyFill="1" applyBorder="1" applyAlignment="1">
      <alignment horizontal="center" vertical="center"/>
      <protection/>
    </xf>
    <xf numFmtId="0" fontId="7" fillId="33" borderId="69" xfId="53" applyFont="1" applyFill="1" applyBorder="1" applyAlignment="1">
      <alignment horizontal="center" vertical="center"/>
      <protection/>
    </xf>
    <xf numFmtId="0" fontId="7" fillId="33" borderId="67" xfId="53" applyFont="1" applyFill="1" applyBorder="1" applyAlignment="1">
      <alignment horizontal="center" vertical="center" wrapText="1"/>
      <protection/>
    </xf>
    <xf numFmtId="0" fontId="7" fillId="33" borderId="68" xfId="53" applyFont="1" applyFill="1" applyBorder="1" applyAlignment="1">
      <alignment horizontal="center" vertical="center" wrapText="1"/>
      <protection/>
    </xf>
    <xf numFmtId="0" fontId="7" fillId="33" borderId="69" xfId="53" applyFont="1" applyFill="1" applyBorder="1" applyAlignment="1">
      <alignment horizontal="center" vertical="center" wrapText="1"/>
      <protection/>
    </xf>
    <xf numFmtId="0" fontId="7" fillId="33" borderId="21" xfId="53" applyFont="1" applyFill="1" applyBorder="1" applyAlignment="1">
      <alignment horizontal="center" vertical="center" wrapText="1"/>
      <protection/>
    </xf>
    <xf numFmtId="0" fontId="7" fillId="33" borderId="10" xfId="53" applyFont="1" applyFill="1" applyBorder="1" applyAlignment="1">
      <alignment horizontal="center" vertical="center" wrapText="1"/>
      <protection/>
    </xf>
    <xf numFmtId="0" fontId="7" fillId="33" borderId="18" xfId="53" applyFont="1" applyFill="1" applyBorder="1" applyAlignment="1">
      <alignment horizontal="center" vertical="center" wrapText="1"/>
      <protection/>
    </xf>
    <xf numFmtId="0" fontId="7" fillId="0" borderId="57" xfId="0" applyFont="1" applyBorder="1" applyAlignment="1">
      <alignment horizontal="left" vertical="top" wrapText="1"/>
    </xf>
    <xf numFmtId="0" fontId="0" fillId="0" borderId="68" xfId="0" applyBorder="1" applyAlignment="1">
      <alignment/>
    </xf>
    <xf numFmtId="0" fontId="0" fillId="0" borderId="69" xfId="0" applyBorder="1" applyAlignment="1">
      <alignment/>
    </xf>
    <xf numFmtId="0" fontId="4" fillId="33" borderId="21" xfId="53" applyFont="1" applyFill="1" applyBorder="1" applyAlignment="1">
      <alignment horizontal="center" vertical="center" wrapText="1"/>
      <protection/>
    </xf>
    <xf numFmtId="0" fontId="4" fillId="33" borderId="10" xfId="53" applyFont="1" applyFill="1" applyBorder="1" applyAlignment="1">
      <alignment horizontal="center" vertical="center" wrapText="1"/>
      <protection/>
    </xf>
    <xf numFmtId="0" fontId="4" fillId="33" borderId="18" xfId="53" applyFont="1" applyFill="1" applyBorder="1" applyAlignment="1">
      <alignment horizontal="center" vertical="center" wrapText="1"/>
      <protection/>
    </xf>
    <xf numFmtId="0" fontId="6" fillId="0" borderId="57" xfId="53" applyFont="1" applyFill="1" applyBorder="1" applyAlignment="1">
      <alignment horizontal="right" vertical="center" wrapText="1"/>
      <protection/>
    </xf>
    <xf numFmtId="0" fontId="6" fillId="0" borderId="20" xfId="53" applyFont="1" applyFill="1" applyBorder="1" applyAlignment="1">
      <alignment horizontal="right" vertical="center" wrapText="1"/>
      <protection/>
    </xf>
    <xf numFmtId="0" fontId="13" fillId="0" borderId="0" xfId="0" applyFont="1" applyBorder="1" applyAlignment="1">
      <alignment horizontal="left" vertical="top"/>
    </xf>
    <xf numFmtId="0" fontId="0" fillId="0" borderId="23" xfId="0" applyFont="1" applyFill="1" applyBorder="1" applyAlignment="1">
      <alignment horizontal="center" vertical="center" wrapText="1"/>
    </xf>
    <xf numFmtId="3" fontId="0" fillId="0" borderId="23" xfId="0" applyNumberFormat="1" applyFont="1" applyBorder="1" applyAlignment="1">
      <alignment horizontal="center" vertical="center" wrapText="1"/>
    </xf>
    <xf numFmtId="3" fontId="0" fillId="0" borderId="10" xfId="0" applyNumberFormat="1" applyFont="1" applyBorder="1" applyAlignment="1">
      <alignment horizontal="center" vertical="center" wrapText="1"/>
    </xf>
    <xf numFmtId="0" fontId="0" fillId="0" borderId="57" xfId="0"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3" xfId="0" applyFont="1" applyBorder="1" applyAlignment="1">
      <alignment horizontal="right" vertical="center" wrapText="1"/>
    </xf>
    <xf numFmtId="0" fontId="0" fillId="0" borderId="10" xfId="0" applyFont="1" applyBorder="1" applyAlignment="1">
      <alignment horizontal="right" vertical="center" wrapText="1"/>
    </xf>
    <xf numFmtId="0" fontId="9" fillId="0" borderId="0" xfId="0" applyFont="1" applyFill="1" applyBorder="1" applyAlignment="1">
      <alignment horizontal="justify" vertical="center" wrapText="1"/>
    </xf>
    <xf numFmtId="0" fontId="4" fillId="0" borderId="0" xfId="0" applyFont="1" applyBorder="1" applyAlignment="1">
      <alignment horizontal="left" vertical="center" wrapText="1"/>
    </xf>
    <xf numFmtId="0" fontId="6" fillId="0" borderId="0" xfId="0" applyFont="1" applyBorder="1" applyAlignment="1">
      <alignment horizontal="center"/>
    </xf>
    <xf numFmtId="0" fontId="0" fillId="0" borderId="24" xfId="0" applyBorder="1" applyAlignment="1">
      <alignment horizontal="center"/>
    </xf>
    <xf numFmtId="0" fontId="0" fillId="0" borderId="24" xfId="0" applyFont="1" applyBorder="1" applyAlignment="1">
      <alignment horizontal="center"/>
    </xf>
    <xf numFmtId="0" fontId="0" fillId="0" borderId="0" xfId="0" applyFont="1" applyBorder="1" applyAlignment="1">
      <alignment horizontal="left" wrapText="1"/>
    </xf>
    <xf numFmtId="3" fontId="0" fillId="0" borderId="23"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0" fontId="0" fillId="0" borderId="57" xfId="0" applyBorder="1" applyAlignment="1">
      <alignment horizontal="left" vertical="top" wrapText="1"/>
    </xf>
    <xf numFmtId="0" fontId="0" fillId="0" borderId="68" xfId="0" applyFont="1" applyBorder="1" applyAlignment="1">
      <alignment horizontal="left" vertical="top" wrapText="1"/>
    </xf>
    <xf numFmtId="0" fontId="0" fillId="0" borderId="20" xfId="0" applyFont="1" applyBorder="1" applyAlignment="1">
      <alignment horizontal="left" vertical="top" wrapText="1"/>
    </xf>
    <xf numFmtId="0" fontId="7" fillId="0" borderId="0" xfId="0" applyFont="1" applyFill="1" applyBorder="1" applyAlignment="1">
      <alignment horizontal="center" vertical="center" wrapText="1"/>
    </xf>
    <xf numFmtId="49" fontId="7" fillId="0" borderId="61" xfId="0" applyNumberFormat="1" applyFont="1" applyBorder="1" applyAlignment="1">
      <alignment horizontal="center" vertical="center" wrapText="1"/>
    </xf>
    <xf numFmtId="49" fontId="7" fillId="0" borderId="21"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8" xfId="0" applyFont="1" applyBorder="1" applyAlignment="1">
      <alignment horizontal="center" vertical="center" wrapText="1"/>
    </xf>
    <xf numFmtId="0" fontId="0" fillId="0" borderId="0" xfId="0" applyBorder="1" applyAlignment="1">
      <alignment wrapText="1"/>
    </xf>
    <xf numFmtId="0" fontId="0" fillId="0" borderId="0" xfId="0" applyFont="1" applyBorder="1" applyAlignment="1">
      <alignment wrapText="1"/>
    </xf>
    <xf numFmtId="0" fontId="0" fillId="0" borderId="23" xfId="0" applyFill="1" applyBorder="1" applyAlignment="1">
      <alignment horizontal="center" vertical="center" wrapText="1"/>
    </xf>
    <xf numFmtId="3" fontId="0" fillId="0" borderId="32" xfId="0" applyNumberFormat="1" applyFont="1" applyBorder="1" applyAlignment="1">
      <alignment horizontal="right" vertical="center" wrapText="1"/>
    </xf>
    <xf numFmtId="0" fontId="7" fillId="0" borderId="10" xfId="0" applyFont="1" applyFill="1" applyBorder="1" applyAlignment="1">
      <alignment horizontal="center" vertical="center" wrapText="1"/>
    </xf>
    <xf numFmtId="0" fontId="0" fillId="0" borderId="10" xfId="0" applyFill="1" applyBorder="1" applyAlignment="1">
      <alignment horizontal="left" vertical="top" wrapText="1"/>
    </xf>
    <xf numFmtId="0" fontId="7" fillId="0" borderId="10" xfId="0" applyFont="1" applyFill="1" applyBorder="1" applyAlignment="1">
      <alignment horizontal="left" vertical="top" wrapText="1"/>
    </xf>
    <xf numFmtId="0" fontId="13" fillId="0" borderId="0" xfId="0" applyFont="1" applyBorder="1" applyAlignment="1">
      <alignment vertical="top"/>
    </xf>
    <xf numFmtId="0" fontId="0" fillId="0" borderId="6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xf>
    <xf numFmtId="0" fontId="7" fillId="0" borderId="79" xfId="0" applyFont="1" applyBorder="1" applyAlignment="1">
      <alignment horizontal="center" wrapText="1"/>
    </xf>
    <xf numFmtId="0" fontId="7" fillId="0" borderId="80" xfId="0" applyFont="1" applyBorder="1" applyAlignment="1">
      <alignment horizontal="center" wrapText="1"/>
    </xf>
    <xf numFmtId="0" fontId="7" fillId="0" borderId="81"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79" xfId="0" applyFont="1" applyBorder="1" applyAlignment="1">
      <alignment horizontal="center" vertical="center" wrapText="1"/>
    </xf>
    <xf numFmtId="0" fontId="7" fillId="0" borderId="24" xfId="0" applyFont="1" applyBorder="1" applyAlignment="1">
      <alignment horizontal="center" vertical="center" wrapText="1"/>
    </xf>
    <xf numFmtId="0" fontId="4" fillId="0" borderId="0" xfId="0" applyFont="1" applyBorder="1" applyAlignment="1">
      <alignment horizontal="left" wrapText="1"/>
    </xf>
    <xf numFmtId="0" fontId="6" fillId="0" borderId="83" xfId="0" applyFont="1" applyBorder="1" applyAlignment="1">
      <alignment horizontal="center" vertical="center"/>
    </xf>
    <xf numFmtId="0" fontId="6" fillId="0" borderId="0" xfId="0" applyFont="1" applyBorder="1" applyAlignment="1">
      <alignment horizontal="center" vertical="center"/>
    </xf>
    <xf numFmtId="0" fontId="0" fillId="0" borderId="0" xfId="0" applyFont="1" applyBorder="1" applyAlignment="1">
      <alignment horizontal="justify" vertical="center" wrapText="1"/>
    </xf>
    <xf numFmtId="0" fontId="0" fillId="0" borderId="23" xfId="0" applyFont="1" applyFill="1" applyBorder="1" applyAlignment="1">
      <alignment horizontal="center" vertical="center"/>
    </xf>
    <xf numFmtId="0" fontId="0" fillId="0" borderId="0" xfId="0" applyFont="1" applyFill="1" applyBorder="1" applyAlignment="1">
      <alignment horizontal="justify" vertical="center" wrapText="1"/>
    </xf>
    <xf numFmtId="0" fontId="7" fillId="0" borderId="61" xfId="0" applyFont="1" applyBorder="1" applyAlignment="1">
      <alignment horizontal="center" vertical="center"/>
    </xf>
    <xf numFmtId="0" fontId="7" fillId="0" borderId="21" xfId="0" applyFont="1" applyBorder="1" applyAlignment="1">
      <alignment horizontal="center" vertical="center"/>
    </xf>
    <xf numFmtId="0" fontId="6" fillId="0" borderId="48" xfId="0" applyFont="1" applyBorder="1" applyAlignment="1">
      <alignment horizontal="center"/>
    </xf>
    <xf numFmtId="0" fontId="0" fillId="0" borderId="57" xfId="0" applyFont="1" applyBorder="1" applyAlignment="1">
      <alignment horizontal="center"/>
    </xf>
    <xf numFmtId="0" fontId="0" fillId="0" borderId="68" xfId="0" applyFont="1" applyBorder="1" applyAlignment="1">
      <alignment horizontal="center"/>
    </xf>
    <xf numFmtId="0" fontId="0" fillId="0" borderId="20" xfId="0" applyFont="1" applyBorder="1" applyAlignment="1">
      <alignment horizontal="center"/>
    </xf>
    <xf numFmtId="0" fontId="0" fillId="0" borderId="0" xfId="0" applyFont="1" applyFill="1" applyBorder="1" applyAlignment="1">
      <alignment horizontal="justify" vertical="center" wrapText="1"/>
    </xf>
    <xf numFmtId="0" fontId="0" fillId="0" borderId="57" xfId="0" applyBorder="1" applyAlignment="1">
      <alignment horizontal="center"/>
    </xf>
    <xf numFmtId="0" fontId="7" fillId="0" borderId="57" xfId="0" applyFont="1" applyBorder="1" applyAlignment="1">
      <alignment horizontal="center" vertical="center"/>
    </xf>
    <xf numFmtId="0" fontId="7" fillId="0" borderId="20" xfId="0" applyFont="1" applyBorder="1" applyAlignment="1">
      <alignment horizontal="center" vertical="center"/>
    </xf>
    <xf numFmtId="0" fontId="0" fillId="0" borderId="68"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Border="1" applyAlignment="1">
      <alignment horizontal="left" wrapText="1"/>
    </xf>
    <xf numFmtId="0" fontId="7" fillId="0" borderId="14" xfId="0" applyFont="1" applyBorder="1" applyAlignment="1">
      <alignment horizontal="center" vertical="center"/>
    </xf>
    <xf numFmtId="0" fontId="7" fillId="0" borderId="52" xfId="0" applyFont="1" applyBorder="1" applyAlignment="1">
      <alignment horizontal="center" vertical="center"/>
    </xf>
    <xf numFmtId="0" fontId="7" fillId="0" borderId="10" xfId="0" applyFont="1" applyBorder="1" applyAlignment="1">
      <alignment horizontal="center" vertical="center"/>
    </xf>
    <xf numFmtId="0" fontId="0" fillId="0" borderId="5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20" xfId="0" applyFont="1" applyFill="1" applyBorder="1" applyAlignment="1">
      <alignment horizontal="center" vertical="center"/>
    </xf>
    <xf numFmtId="0" fontId="7" fillId="0" borderId="61" xfId="0" applyFont="1" applyBorder="1" applyAlignment="1">
      <alignment horizontal="center" vertical="center" wrapText="1"/>
    </xf>
    <xf numFmtId="0" fontId="7" fillId="0" borderId="21" xfId="0" applyFont="1" applyBorder="1" applyAlignment="1">
      <alignment horizontal="center" vertical="center" wrapText="1"/>
    </xf>
    <xf numFmtId="0" fontId="0" fillId="0" borderId="0" xfId="0" applyFont="1" applyFill="1" applyBorder="1" applyAlignment="1">
      <alignment horizontal="justify" vertical="center"/>
    </xf>
    <xf numFmtId="0" fontId="7" fillId="0" borderId="65" xfId="0" applyFont="1" applyBorder="1" applyAlignment="1">
      <alignment horizontal="center" vertical="center"/>
    </xf>
    <xf numFmtId="0" fontId="7" fillId="0" borderId="38" xfId="0" applyFont="1" applyBorder="1" applyAlignment="1">
      <alignment horizontal="center" vertical="center"/>
    </xf>
    <xf numFmtId="0" fontId="13" fillId="0" borderId="0" xfId="0" applyFont="1" applyBorder="1" applyAlignment="1">
      <alignment horizontal="left" vertical="center" wrapText="1"/>
    </xf>
    <xf numFmtId="0" fontId="0" fillId="0" borderId="0" xfId="0" applyFont="1" applyAlignment="1">
      <alignment horizontal="justify" vertical="center" wrapText="1"/>
    </xf>
    <xf numFmtId="0" fontId="9" fillId="0" borderId="0" xfId="0" applyFont="1" applyFill="1" applyBorder="1" applyAlignment="1">
      <alignment horizontal="left" vertical="center" wrapText="1"/>
    </xf>
    <xf numFmtId="0" fontId="0" fillId="0" borderId="0" xfId="0" applyBorder="1" applyAlignment="1">
      <alignment vertical="center" wrapText="1"/>
    </xf>
    <xf numFmtId="0" fontId="0" fillId="0" borderId="0" xfId="0" applyFont="1" applyBorder="1" applyAlignment="1">
      <alignment vertical="center" wrapText="1"/>
    </xf>
    <xf numFmtId="0" fontId="11" fillId="0" borderId="0" xfId="0" applyFont="1" applyFill="1" applyBorder="1" applyAlignment="1">
      <alignment horizontal="justify" vertical="center"/>
    </xf>
    <xf numFmtId="0" fontId="6" fillId="0" borderId="83" xfId="0" applyFont="1" applyBorder="1" applyAlignment="1">
      <alignment horizontal="center"/>
    </xf>
    <xf numFmtId="0" fontId="0" fillId="0" borderId="33" xfId="0" applyFont="1" applyBorder="1" applyAlignment="1">
      <alignment horizontal="center"/>
    </xf>
    <xf numFmtId="0" fontId="7" fillId="0" borderId="36" xfId="0" applyFont="1" applyBorder="1" applyAlignment="1">
      <alignment horizontal="left" vertical="top" wrapText="1"/>
    </xf>
    <xf numFmtId="0" fontId="7" fillId="0" borderId="33" xfId="0" applyFont="1" applyBorder="1" applyAlignment="1">
      <alignment horizontal="left" vertical="top" wrapText="1"/>
    </xf>
    <xf numFmtId="0" fontId="13" fillId="0" borderId="0" xfId="0" applyFont="1" applyBorder="1" applyAlignment="1">
      <alignment horizontal="left" vertical="center"/>
    </xf>
    <xf numFmtId="0" fontId="7" fillId="0" borderId="80" xfId="0" applyFont="1" applyBorder="1" applyAlignment="1">
      <alignment horizontal="center" vertical="center" wrapText="1"/>
    </xf>
    <xf numFmtId="0" fontId="9" fillId="0" borderId="0" xfId="0" applyFont="1" applyAlignment="1">
      <alignment horizontal="justify" vertical="center" wrapText="1"/>
    </xf>
    <xf numFmtId="0" fontId="6" fillId="0" borderId="0" xfId="0" applyFont="1" applyAlignment="1">
      <alignment horizontal="justify" vertical="center" wrapText="1"/>
    </xf>
    <xf numFmtId="0" fontId="7" fillId="0" borderId="68" xfId="0" applyFont="1" applyBorder="1" applyAlignment="1">
      <alignment horizontal="center" vertical="center"/>
    </xf>
    <xf numFmtId="0" fontId="7" fillId="0" borderId="84"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0" xfId="0" applyFont="1" applyBorder="1" applyAlignment="1">
      <alignment wrapText="1"/>
    </xf>
    <xf numFmtId="0" fontId="0" fillId="0" borderId="68" xfId="0" applyFont="1" applyBorder="1" applyAlignment="1">
      <alignment horizontal="left" vertical="top"/>
    </xf>
    <xf numFmtId="0" fontId="0" fillId="0" borderId="20" xfId="0" applyFont="1" applyBorder="1" applyAlignment="1">
      <alignment horizontal="left" vertical="top"/>
    </xf>
    <xf numFmtId="0" fontId="7" fillId="33" borderId="57" xfId="0" applyFont="1" applyFill="1" applyBorder="1" applyAlignment="1">
      <alignment horizontal="left"/>
    </xf>
    <xf numFmtId="0" fontId="7" fillId="33" borderId="68" xfId="0" applyFont="1" applyFill="1" applyBorder="1" applyAlignment="1">
      <alignment horizontal="left"/>
    </xf>
    <xf numFmtId="0" fontId="7" fillId="33" borderId="20" xfId="0" applyFont="1" applyFill="1" applyBorder="1" applyAlignment="1">
      <alignment horizontal="left"/>
    </xf>
    <xf numFmtId="0" fontId="7" fillId="33" borderId="57" xfId="0" applyFont="1" applyFill="1" applyBorder="1" applyAlignment="1">
      <alignment horizontal="left" wrapText="1"/>
    </xf>
    <xf numFmtId="0" fontId="7" fillId="33" borderId="68" xfId="0" applyFont="1" applyFill="1" applyBorder="1" applyAlignment="1">
      <alignment horizontal="left" wrapText="1"/>
    </xf>
    <xf numFmtId="0" fontId="7" fillId="33" borderId="20" xfId="0" applyFont="1" applyFill="1" applyBorder="1" applyAlignment="1">
      <alignment horizontal="left" wrapText="1"/>
    </xf>
    <xf numFmtId="0" fontId="7" fillId="0" borderId="57"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20" xfId="0" applyFont="1" applyBorder="1" applyAlignment="1">
      <alignment horizontal="center" vertical="center" wrapText="1"/>
    </xf>
    <xf numFmtId="0" fontId="10" fillId="0" borderId="0" xfId="0" applyFont="1" applyAlignment="1">
      <alignment horizontal="left" wrapText="1"/>
    </xf>
    <xf numFmtId="0" fontId="0" fillId="0" borderId="57" xfId="0" applyFont="1" applyBorder="1" applyAlignment="1">
      <alignment horizontal="left" vertical="top" wrapText="1"/>
    </xf>
    <xf numFmtId="0" fontId="4" fillId="0" borderId="0" xfId="0" applyNumberFormat="1" applyFont="1" applyAlignment="1">
      <alignment horizontal="left" vertical="center" wrapText="1"/>
    </xf>
    <xf numFmtId="0" fontId="0" fillId="0" borderId="10" xfId="0" applyBorder="1" applyAlignment="1">
      <alignment horizontal="center"/>
    </xf>
    <xf numFmtId="0" fontId="10" fillId="0" borderId="0" xfId="0" applyNumberFormat="1" applyFont="1" applyAlignment="1">
      <alignment horizontal="justify" vertical="justify" wrapText="1"/>
    </xf>
    <xf numFmtId="0" fontId="13" fillId="0" borderId="0" xfId="0" applyNumberFormat="1" applyFont="1" applyAlignment="1">
      <alignment horizontal="justify" vertical="justify" wrapText="1"/>
    </xf>
    <xf numFmtId="0" fontId="7" fillId="0" borderId="0" xfId="0" applyNumberFormat="1" applyFont="1" applyAlignment="1">
      <alignment horizontal="left" vertical="justify" wrapText="1"/>
    </xf>
    <xf numFmtId="0" fontId="10" fillId="0" borderId="0" xfId="0" applyNumberFormat="1" applyFont="1" applyAlignment="1">
      <alignment horizontal="left" vertical="justify" wrapText="1"/>
    </xf>
    <xf numFmtId="0" fontId="7" fillId="0" borderId="0" xfId="0" applyFont="1" applyAlignment="1">
      <alignment horizontal="left" wrapText="1"/>
    </xf>
    <xf numFmtId="0" fontId="0" fillId="0" borderId="0" xfId="0" applyFont="1" applyBorder="1" applyAlignment="1">
      <alignment horizontal="left" wrapText="1"/>
    </xf>
    <xf numFmtId="0" fontId="7" fillId="37" borderId="40" xfId="0" applyFont="1" applyFill="1" applyBorder="1" applyAlignment="1">
      <alignment horizontal="center" vertical="center" textRotation="255" wrapText="1" readingOrder="2"/>
    </xf>
    <xf numFmtId="0" fontId="7" fillId="37" borderId="53" xfId="0" applyFont="1" applyFill="1" applyBorder="1" applyAlignment="1">
      <alignment horizontal="center" vertical="center" textRotation="255" wrapText="1" readingOrder="2"/>
    </xf>
    <xf numFmtId="0" fontId="7" fillId="33" borderId="43" xfId="0" applyFont="1" applyFill="1" applyBorder="1" applyAlignment="1">
      <alignment horizontal="center" textRotation="90" wrapText="1" readingOrder="1"/>
    </xf>
    <xf numFmtId="0" fontId="7" fillId="33" borderId="60" xfId="0" applyFont="1" applyFill="1" applyBorder="1" applyAlignment="1">
      <alignment horizontal="center" textRotation="90" wrapText="1" readingOrder="1"/>
    </xf>
    <xf numFmtId="0" fontId="7" fillId="33" borderId="46" xfId="0" applyFont="1" applyFill="1" applyBorder="1" applyAlignment="1">
      <alignment horizontal="center" textRotation="90" wrapText="1" readingOrder="1"/>
    </xf>
    <xf numFmtId="0" fontId="7" fillId="33" borderId="43" xfId="0" applyFont="1" applyFill="1" applyBorder="1" applyAlignment="1">
      <alignment horizontal="center" vertical="center" textRotation="90" wrapText="1" readingOrder="2"/>
    </xf>
    <xf numFmtId="0" fontId="7" fillId="33" borderId="60" xfId="0" applyFont="1" applyFill="1" applyBorder="1" applyAlignment="1">
      <alignment horizontal="center" vertical="center" textRotation="90" wrapText="1" readingOrder="2"/>
    </xf>
    <xf numFmtId="0" fontId="7" fillId="33" borderId="46" xfId="0" applyFont="1" applyFill="1" applyBorder="1" applyAlignment="1">
      <alignment horizontal="center" vertical="center" textRotation="90" wrapText="1" readingOrder="2"/>
    </xf>
    <xf numFmtId="0" fontId="7" fillId="40" borderId="43" xfId="0" applyFont="1" applyFill="1" applyBorder="1" applyAlignment="1">
      <alignment horizontal="center" vertical="center" textRotation="255" wrapText="1" readingOrder="2"/>
    </xf>
    <xf numFmtId="0" fontId="7" fillId="40" borderId="60" xfId="0" applyFont="1" applyFill="1" applyBorder="1" applyAlignment="1">
      <alignment horizontal="center" vertical="center" textRotation="255" wrapText="1" readingOrder="2"/>
    </xf>
    <xf numFmtId="0" fontId="21" fillId="38" borderId="43" xfId="0" applyFont="1" applyFill="1" applyBorder="1" applyAlignment="1">
      <alignment horizontal="center" vertical="center" textRotation="255" wrapText="1"/>
    </xf>
    <xf numFmtId="0" fontId="21" fillId="38" borderId="60" xfId="0" applyFont="1" applyFill="1" applyBorder="1" applyAlignment="1">
      <alignment horizontal="center" vertical="center" textRotation="255" wrapText="1"/>
    </xf>
    <xf numFmtId="0" fontId="0" fillId="0" borderId="57" xfId="0" applyBorder="1" applyAlignment="1">
      <alignment horizontal="left" vertical="center" wrapText="1"/>
    </xf>
    <xf numFmtId="0" fontId="0" fillId="0" borderId="68" xfId="0" applyBorder="1" applyAlignment="1">
      <alignment horizontal="left" vertical="center"/>
    </xf>
    <xf numFmtId="0" fontId="0" fillId="0" borderId="20" xfId="0" applyBorder="1" applyAlignment="1">
      <alignment horizontal="left" vertical="center"/>
    </xf>
    <xf numFmtId="0" fontId="7" fillId="41" borderId="40" xfId="0" applyFont="1" applyFill="1" applyBorder="1" applyAlignment="1">
      <alignment horizontal="center" vertical="center" textRotation="255" wrapText="1" readingOrder="2"/>
    </xf>
    <xf numFmtId="0" fontId="0" fillId="0" borderId="41" xfId="0" applyBorder="1" applyAlignment="1">
      <alignment/>
    </xf>
    <xf numFmtId="0" fontId="0" fillId="0" borderId="53" xfId="0" applyBorder="1" applyAlignment="1">
      <alignment/>
    </xf>
    <xf numFmtId="0" fontId="0" fillId="0" borderId="54" xfId="0" applyBorder="1" applyAlignment="1">
      <alignment/>
    </xf>
    <xf numFmtId="0" fontId="0" fillId="0" borderId="44" xfId="0" applyBorder="1" applyAlignment="1">
      <alignment/>
    </xf>
    <xf numFmtId="0" fontId="0" fillId="0" borderId="45" xfId="0" applyBorder="1" applyAlignment="1">
      <alignment/>
    </xf>
    <xf numFmtId="0" fontId="7" fillId="35" borderId="47" xfId="0" applyFont="1" applyFill="1" applyBorder="1" applyAlignment="1">
      <alignment horizontal="center"/>
    </xf>
    <xf numFmtId="0" fontId="7" fillId="35" borderId="42" xfId="0" applyFont="1" applyFill="1" applyBorder="1" applyAlignment="1">
      <alignment horizontal="center"/>
    </xf>
    <xf numFmtId="0" fontId="7" fillId="36" borderId="47" xfId="0" applyFont="1" applyFill="1" applyBorder="1" applyAlignment="1">
      <alignment horizontal="center"/>
    </xf>
    <xf numFmtId="0" fontId="7" fillId="36" borderId="42" xfId="0" applyFont="1" applyFill="1" applyBorder="1" applyAlignment="1">
      <alignment horizontal="center"/>
    </xf>
    <xf numFmtId="0" fontId="6" fillId="0" borderId="0" xfId="0" applyFont="1" applyBorder="1" applyAlignment="1">
      <alignment horizontal="left" vertical="center"/>
    </xf>
    <xf numFmtId="0" fontId="0" fillId="0" borderId="10" xfId="0" applyFont="1" applyBorder="1" applyAlignment="1">
      <alignment horizontal="center"/>
    </xf>
    <xf numFmtId="0" fontId="0" fillId="0" borderId="32" xfId="0" applyBorder="1" applyAlignment="1">
      <alignment horizontal="justify" vertical="top" wrapText="1"/>
    </xf>
    <xf numFmtId="0" fontId="0" fillId="0" borderId="62" xfId="0" applyBorder="1" applyAlignment="1">
      <alignment horizontal="justify" vertical="top" wrapText="1"/>
    </xf>
    <xf numFmtId="0" fontId="0" fillId="0" borderId="85" xfId="0" applyBorder="1" applyAlignment="1">
      <alignment horizontal="justify" vertical="top" wrapText="1"/>
    </xf>
    <xf numFmtId="0" fontId="9" fillId="0" borderId="10" xfId="0" applyFont="1" applyBorder="1" applyAlignment="1">
      <alignment horizontal="left" vertical="top" wrapText="1"/>
    </xf>
    <xf numFmtId="0" fontId="12" fillId="0" borderId="57"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0" fillId="0" borderId="10" xfId="52" applyFont="1" applyBorder="1" applyAlignment="1">
      <alignment horizontal="center" vertical="center" wrapText="1"/>
      <protection/>
    </xf>
    <xf numFmtId="4" fontId="10" fillId="0" borderId="10" xfId="52" applyNumberFormat="1" applyFont="1" applyBorder="1" applyAlignment="1">
      <alignment horizontal="center" vertical="center" wrapText="1"/>
      <protection/>
    </xf>
    <xf numFmtId="0" fontId="9" fillId="0" borderId="57"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20"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7" xfId="52" applyFont="1" applyBorder="1" applyAlignment="1">
      <alignment horizontal="center" vertical="center" wrapText="1"/>
      <protection/>
    </xf>
    <xf numFmtId="0" fontId="10" fillId="0" borderId="68" xfId="52" applyFont="1" applyBorder="1" applyAlignment="1">
      <alignment horizontal="center" vertical="center" wrapText="1"/>
      <protection/>
    </xf>
    <xf numFmtId="0" fontId="10" fillId="0" borderId="20" xfId="52" applyFont="1" applyBorder="1" applyAlignment="1">
      <alignment horizontal="center" vertical="center" wrapText="1"/>
      <protection/>
    </xf>
    <xf numFmtId="0" fontId="9" fillId="0" borderId="57" xfId="0" applyFont="1" applyBorder="1" applyAlignment="1">
      <alignment horizontal="left" vertical="top" wrapText="1"/>
    </xf>
    <xf numFmtId="0" fontId="9" fillId="0" borderId="20" xfId="0" applyFont="1" applyBorder="1" applyAlignment="1">
      <alignment horizontal="left" vertical="top" wrapText="1"/>
    </xf>
    <xf numFmtId="0" fontId="9" fillId="0" borderId="10" xfId="0" applyFont="1" applyBorder="1" applyAlignment="1">
      <alignment horizontal="left" vertical="center" wrapText="1"/>
    </xf>
    <xf numFmtId="2" fontId="9" fillId="0" borderId="57" xfId="52" applyNumberFormat="1" applyFont="1" applyBorder="1" applyAlignment="1">
      <alignment horizontal="left" vertical="center" wrapText="1"/>
      <protection/>
    </xf>
    <xf numFmtId="2" fontId="9" fillId="0" borderId="20" xfId="52" applyNumberFormat="1" applyFont="1" applyBorder="1" applyAlignment="1">
      <alignment horizontal="left" vertical="center" wrapText="1"/>
      <protection/>
    </xf>
    <xf numFmtId="0" fontId="10" fillId="0" borderId="57" xfId="0" applyFont="1" applyBorder="1" applyAlignment="1">
      <alignment horizontal="left" vertical="center" wrapText="1"/>
    </xf>
    <xf numFmtId="0" fontId="10" fillId="0" borderId="68" xfId="0" applyFont="1" applyBorder="1" applyAlignment="1">
      <alignment horizontal="left" vertical="center" wrapText="1"/>
    </xf>
    <xf numFmtId="0" fontId="10" fillId="0" borderId="20" xfId="0" applyFont="1" applyBorder="1" applyAlignment="1">
      <alignment horizontal="left" vertical="center" wrapText="1"/>
    </xf>
    <xf numFmtId="0" fontId="4" fillId="0" borderId="57"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4" fillId="0" borderId="20" xfId="0" applyFont="1" applyFill="1" applyBorder="1" applyAlignment="1">
      <alignment horizontal="center" vertical="center" wrapText="1"/>
    </xf>
    <xf numFmtId="2" fontId="9" fillId="0" borderId="10" xfId="52" applyNumberFormat="1" applyFont="1" applyBorder="1" applyAlignment="1">
      <alignment horizontal="left" vertical="center" wrapText="1"/>
      <protection/>
    </xf>
    <xf numFmtId="0" fontId="10" fillId="0" borderId="57" xfId="52" applyFont="1" applyBorder="1" applyAlignment="1">
      <alignment horizontal="center" wrapText="1"/>
      <protection/>
    </xf>
    <xf numFmtId="0" fontId="10" fillId="0" borderId="68" xfId="52" applyFont="1" applyBorder="1" applyAlignment="1">
      <alignment horizontal="center" wrapText="1"/>
      <protection/>
    </xf>
    <xf numFmtId="0" fontId="10" fillId="0" borderId="20" xfId="52" applyFont="1" applyBorder="1" applyAlignment="1">
      <alignment horizontal="center" wrapText="1"/>
      <protection/>
    </xf>
    <xf numFmtId="0" fontId="10" fillId="39" borderId="10" xfId="52" applyFont="1" applyFill="1" applyBorder="1" applyAlignment="1">
      <alignment horizontal="center" vertical="center" wrapText="1"/>
      <protection/>
    </xf>
    <xf numFmtId="0" fontId="0" fillId="0" borderId="70" xfId="52" applyFont="1" applyBorder="1" applyAlignment="1">
      <alignment horizontal="center" vertical="center"/>
      <protection/>
    </xf>
    <xf numFmtId="0" fontId="0" fillId="0" borderId="34" xfId="52" applyFont="1" applyBorder="1" applyAlignment="1">
      <alignment horizontal="center" vertical="center"/>
      <protection/>
    </xf>
    <xf numFmtId="0" fontId="0" fillId="0" borderId="86" xfId="52" applyFont="1" applyBorder="1" applyAlignment="1">
      <alignment horizontal="center" vertical="center"/>
      <protection/>
    </xf>
    <xf numFmtId="0" fontId="10" fillId="0" borderId="87" xfId="52" applyFont="1" applyBorder="1" applyAlignment="1">
      <alignment horizontal="left" vertical="center" wrapText="1"/>
      <protection/>
    </xf>
    <xf numFmtId="0" fontId="10" fillId="0" borderId="88" xfId="52" applyFont="1" applyBorder="1" applyAlignment="1">
      <alignment horizontal="left" vertical="center" wrapText="1"/>
      <protection/>
    </xf>
    <xf numFmtId="0" fontId="10" fillId="0" borderId="89" xfId="52" applyFont="1" applyBorder="1" applyAlignment="1">
      <alignment horizontal="left" vertical="center" wrapText="1"/>
      <protection/>
    </xf>
    <xf numFmtId="0" fontId="0" fillId="0" borderId="87" xfId="52" applyFont="1" applyBorder="1" applyAlignment="1">
      <alignment horizontal="center"/>
      <protection/>
    </xf>
    <xf numFmtId="0" fontId="0" fillId="0" borderId="88" xfId="52" applyFont="1" applyBorder="1" applyAlignment="1">
      <alignment horizontal="center"/>
      <protection/>
    </xf>
    <xf numFmtId="0" fontId="0" fillId="0" borderId="89" xfId="52" applyFont="1" applyBorder="1" applyAlignment="1">
      <alignment horizontal="center"/>
      <protection/>
    </xf>
    <xf numFmtId="0" fontId="10" fillId="0" borderId="57" xfId="52" applyFont="1" applyBorder="1" applyAlignment="1">
      <alignment horizontal="left" vertical="center" wrapText="1"/>
      <protection/>
    </xf>
    <xf numFmtId="0" fontId="10" fillId="0" borderId="68" xfId="52" applyFont="1" applyBorder="1" applyAlignment="1">
      <alignment horizontal="left" vertical="center" wrapText="1"/>
      <protection/>
    </xf>
    <xf numFmtId="0" fontId="10" fillId="0" borderId="20" xfId="52" applyFont="1" applyBorder="1" applyAlignment="1">
      <alignment horizontal="left" vertical="center" wrapText="1"/>
      <protection/>
    </xf>
    <xf numFmtId="0" fontId="4" fillId="33" borderId="10" xfId="0" applyFont="1" applyFill="1" applyBorder="1" applyAlignment="1">
      <alignment horizontal="left" wrapText="1"/>
    </xf>
    <xf numFmtId="0" fontId="12" fillId="0" borderId="57" xfId="0" applyFont="1" applyBorder="1" applyAlignment="1">
      <alignment horizontal="left" vertical="top" wrapText="1"/>
    </xf>
    <xf numFmtId="0" fontId="12" fillId="0" borderId="68" xfId="0" applyFont="1" applyBorder="1" applyAlignment="1">
      <alignment horizontal="left" vertical="top" wrapText="1"/>
    </xf>
    <xf numFmtId="0" fontId="12" fillId="0" borderId="20" xfId="0" applyFont="1" applyBorder="1" applyAlignment="1">
      <alignment horizontal="left" vertical="top" wrapText="1"/>
    </xf>
    <xf numFmtId="0" fontId="4" fillId="33" borderId="10" xfId="0" applyFont="1" applyFill="1" applyBorder="1" applyAlignment="1">
      <alignment horizontal="left" vertical="top" wrapText="1"/>
    </xf>
    <xf numFmtId="0" fontId="4" fillId="0" borderId="10" xfId="0" applyFont="1" applyFill="1" applyBorder="1" applyAlignment="1">
      <alignment horizontal="center" vertical="center" wrapText="1"/>
    </xf>
    <xf numFmtId="3" fontId="10" fillId="0" borderId="10" xfId="52" applyNumberFormat="1" applyFont="1" applyBorder="1" applyAlignment="1">
      <alignment horizontal="center" vertical="center" wrapText="1"/>
      <protection/>
    </xf>
    <xf numFmtId="0" fontId="4" fillId="33" borderId="57" xfId="0" applyFont="1" applyFill="1" applyBorder="1" applyAlignment="1">
      <alignment horizontal="left" vertical="top" wrapText="1"/>
    </xf>
    <xf numFmtId="0" fontId="4" fillId="33" borderId="68" xfId="0" applyFont="1" applyFill="1" applyBorder="1" applyAlignment="1">
      <alignment horizontal="left" vertical="top" wrapText="1"/>
    </xf>
    <xf numFmtId="0" fontId="4" fillId="33" borderId="20" xfId="0" applyFont="1" applyFill="1" applyBorder="1" applyAlignment="1">
      <alignment horizontal="left" vertical="top" wrapText="1"/>
    </xf>
    <xf numFmtId="0" fontId="12" fillId="0" borderId="10" xfId="0" applyFont="1" applyBorder="1" applyAlignment="1">
      <alignment horizontal="left" vertical="top" wrapText="1"/>
    </xf>
    <xf numFmtId="0" fontId="4" fillId="33"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10" fillId="0" borderId="10" xfId="52" applyFont="1" applyFill="1" applyBorder="1" applyAlignment="1">
      <alignment horizontal="center" vertical="center" wrapText="1"/>
      <protection/>
    </xf>
    <xf numFmtId="0" fontId="10" fillId="0" borderId="57" xfId="52" applyFont="1" applyBorder="1" applyAlignment="1">
      <alignment horizontal="left" vertical="top" wrapText="1"/>
      <protection/>
    </xf>
    <xf numFmtId="0" fontId="10" fillId="0" borderId="68" xfId="52" applyFont="1" applyBorder="1" applyAlignment="1">
      <alignment horizontal="left" vertical="top" wrapText="1"/>
      <protection/>
    </xf>
    <xf numFmtId="0" fontId="10" fillId="0" borderId="20" xfId="52" applyFont="1" applyBorder="1" applyAlignment="1">
      <alignment horizontal="left" vertical="top" wrapText="1"/>
      <protection/>
    </xf>
    <xf numFmtId="0" fontId="4" fillId="33" borderId="10" xfId="0" applyFont="1" applyFill="1" applyBorder="1" applyAlignment="1">
      <alignment horizontal="center"/>
    </xf>
    <xf numFmtId="0" fontId="9" fillId="0" borderId="57" xfId="0" applyFont="1" applyBorder="1" applyAlignment="1">
      <alignment horizontal="left" wrapText="1"/>
    </xf>
    <xf numFmtId="0" fontId="9" fillId="0" borderId="20" xfId="0" applyFont="1" applyBorder="1" applyAlignment="1">
      <alignment horizontal="left" wrapText="1"/>
    </xf>
    <xf numFmtId="0" fontId="4" fillId="0" borderId="57"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20" xfId="0" applyFont="1" applyBorder="1" applyAlignment="1">
      <alignment horizontal="center" vertical="center" wrapText="1"/>
    </xf>
    <xf numFmtId="0" fontId="4" fillId="33" borderId="57" xfId="0" applyFont="1" applyFill="1" applyBorder="1" applyAlignment="1">
      <alignment horizontal="left" wrapText="1"/>
    </xf>
    <xf numFmtId="0" fontId="4" fillId="33" borderId="68" xfId="0" applyFont="1" applyFill="1" applyBorder="1" applyAlignment="1">
      <alignment horizontal="left" wrapText="1"/>
    </xf>
    <xf numFmtId="0" fontId="4" fillId="33" borderId="20" xfId="0" applyFont="1" applyFill="1" applyBorder="1" applyAlignment="1">
      <alignment horizontal="left" wrapText="1"/>
    </xf>
    <xf numFmtId="0" fontId="6" fillId="0" borderId="90" xfId="52" applyFont="1" applyFill="1" applyBorder="1" applyAlignment="1">
      <alignment horizontal="center" vertical="center" wrapText="1"/>
      <protection/>
    </xf>
    <xf numFmtId="0" fontId="6" fillId="0" borderId="91" xfId="52" applyFont="1" applyFill="1" applyBorder="1" applyAlignment="1">
      <alignment horizontal="center" vertical="center" wrapText="1"/>
      <protection/>
    </xf>
    <xf numFmtId="0" fontId="6" fillId="0" borderId="92" xfId="52" applyFont="1" applyFill="1" applyBorder="1" applyAlignment="1">
      <alignment horizontal="center" vertical="center" wrapText="1"/>
      <protection/>
    </xf>
    <xf numFmtId="2" fontId="7" fillId="0" borderId="61" xfId="52" applyNumberFormat="1" applyFont="1" applyBorder="1" applyAlignment="1">
      <alignment horizontal="left" vertical="center" wrapText="1"/>
      <protection/>
    </xf>
    <xf numFmtId="2" fontId="7" fillId="0" borderId="21" xfId="52" applyNumberFormat="1" applyFont="1" applyBorder="1" applyAlignment="1">
      <alignment horizontal="left" vertical="center" wrapText="1"/>
      <protection/>
    </xf>
    <xf numFmtId="2" fontId="7" fillId="0" borderId="19" xfId="52" applyNumberFormat="1" applyFont="1" applyBorder="1" applyAlignment="1">
      <alignment horizontal="left" vertical="center" wrapText="1"/>
      <protection/>
    </xf>
    <xf numFmtId="4" fontId="10" fillId="0" borderId="57" xfId="52" applyNumberFormat="1" applyFont="1" applyBorder="1" applyAlignment="1">
      <alignment horizontal="center"/>
      <protection/>
    </xf>
    <xf numFmtId="4" fontId="10" fillId="0" borderId="68" xfId="52" applyNumberFormat="1" applyFont="1" applyBorder="1" applyAlignment="1">
      <alignment horizontal="center"/>
      <protection/>
    </xf>
    <xf numFmtId="0" fontId="9" fillId="0" borderId="0" xfId="52" applyFont="1" applyBorder="1" applyAlignment="1">
      <alignment horizontal="left" vertical="center" wrapText="1"/>
      <protection/>
    </xf>
    <xf numFmtId="2" fontId="0" fillId="0" borderId="21" xfId="52" applyNumberFormat="1" applyFont="1" applyBorder="1" applyAlignment="1">
      <alignment horizontal="left" vertical="center" wrapText="1"/>
      <protection/>
    </xf>
    <xf numFmtId="2" fontId="0" fillId="0" borderId="19" xfId="52" applyNumberFormat="1" applyFont="1" applyBorder="1" applyAlignment="1">
      <alignment horizontal="left" vertical="center" wrapText="1"/>
      <protection/>
    </xf>
    <xf numFmtId="0" fontId="0" fillId="0" borderId="14" xfId="52" applyFont="1" applyBorder="1" applyAlignment="1">
      <alignment horizontal="center" vertical="center"/>
      <protection/>
    </xf>
    <xf numFmtId="0" fontId="0" fillId="0" borderId="10" xfId="52" applyFont="1" applyBorder="1" applyAlignment="1">
      <alignment horizontal="center" vertical="center"/>
      <protection/>
    </xf>
    <xf numFmtId="0" fontId="0" fillId="0" borderId="15" xfId="52" applyFont="1" applyBorder="1" applyAlignment="1">
      <alignment horizontal="center" vertical="center"/>
      <protection/>
    </xf>
    <xf numFmtId="4" fontId="0" fillId="0" borderId="52" xfId="52" applyNumberFormat="1" applyFont="1" applyBorder="1" applyAlignment="1">
      <alignment horizontal="center" vertical="center"/>
      <protection/>
    </xf>
    <xf numFmtId="4" fontId="0" fillId="0" borderId="18" xfId="52" applyNumberFormat="1" applyFont="1" applyBorder="1" applyAlignment="1">
      <alignment horizontal="center" vertical="center"/>
      <protection/>
    </xf>
    <xf numFmtId="4" fontId="0" fillId="0" borderId="22" xfId="52" applyNumberFormat="1" applyFont="1" applyBorder="1" applyAlignment="1">
      <alignment horizontal="center" vertical="center"/>
      <protection/>
    </xf>
    <xf numFmtId="2" fontId="11" fillId="0" borderId="93" xfId="52" applyNumberFormat="1" applyFont="1" applyBorder="1" applyAlignment="1">
      <alignment horizontal="left" vertical="center" wrapText="1"/>
      <protection/>
    </xf>
    <xf numFmtId="2" fontId="11" fillId="0" borderId="94" xfId="52" applyNumberFormat="1" applyFont="1" applyBorder="1" applyAlignment="1">
      <alignment horizontal="left" vertical="center" wrapText="1"/>
      <protection/>
    </xf>
    <xf numFmtId="2" fontId="11" fillId="0" borderId="95" xfId="52" applyNumberFormat="1" applyFont="1" applyBorder="1" applyAlignment="1">
      <alignment horizontal="left" vertical="center" wrapText="1"/>
      <protection/>
    </xf>
    <xf numFmtId="0" fontId="0" fillId="0" borderId="70" xfId="52" applyFont="1" applyBorder="1" applyAlignment="1">
      <alignment horizontal="center" vertical="center"/>
      <protection/>
    </xf>
    <xf numFmtId="4" fontId="0" fillId="0" borderId="41" xfId="52" applyNumberFormat="1" applyFont="1" applyBorder="1" applyAlignment="1">
      <alignment horizontal="center" vertical="center"/>
      <protection/>
    </xf>
    <xf numFmtId="4" fontId="0" fillId="0" borderId="54" xfId="52" applyNumberFormat="1" applyFont="1" applyBorder="1" applyAlignment="1">
      <alignment horizontal="center" vertical="center"/>
      <protection/>
    </xf>
    <xf numFmtId="4" fontId="0" fillId="0" borderId="45" xfId="52" applyNumberFormat="1" applyFont="1" applyBorder="1" applyAlignment="1">
      <alignment horizontal="center" vertical="center"/>
      <protection/>
    </xf>
    <xf numFmtId="0" fontId="0" fillId="0" borderId="70" xfId="52" applyFont="1" applyFill="1" applyBorder="1" applyAlignment="1">
      <alignment horizontal="center" vertical="center"/>
      <protection/>
    </xf>
    <xf numFmtId="0" fontId="0" fillId="0" borderId="34" xfId="52" applyFont="1" applyFill="1" applyBorder="1" applyAlignment="1">
      <alignment horizontal="center" vertical="center"/>
      <protection/>
    </xf>
    <xf numFmtId="0" fontId="0" fillId="0" borderId="86" xfId="52" applyFont="1" applyFill="1" applyBorder="1" applyAlignment="1">
      <alignment horizontal="center" vertical="center"/>
      <protection/>
    </xf>
    <xf numFmtId="2" fontId="7" fillId="0" borderId="96" xfId="52" applyNumberFormat="1" applyFont="1" applyBorder="1" applyAlignment="1">
      <alignment horizontal="left" vertical="center" wrapText="1"/>
      <protection/>
    </xf>
    <xf numFmtId="0" fontId="0" fillId="0" borderId="34" xfId="52" applyFont="1" applyBorder="1" applyAlignment="1">
      <alignment horizontal="center" vertical="center"/>
      <protection/>
    </xf>
    <xf numFmtId="0" fontId="0" fillId="0" borderId="97" xfId="52" applyFont="1" applyFill="1" applyBorder="1" applyAlignment="1">
      <alignment horizontal="center" vertical="center" wrapText="1"/>
      <protection/>
    </xf>
    <xf numFmtId="0" fontId="0" fillId="0" borderId="98" xfId="52" applyFont="1" applyFill="1" applyBorder="1" applyAlignment="1">
      <alignment horizontal="center" vertical="center" wrapText="1"/>
      <protection/>
    </xf>
    <xf numFmtId="0" fontId="0" fillId="0" borderId="99" xfId="52" applyFont="1" applyFill="1" applyBorder="1" applyAlignment="1">
      <alignment horizontal="center" vertical="center" wrapText="1"/>
      <protection/>
    </xf>
    <xf numFmtId="0" fontId="9" fillId="0" borderId="0" xfId="52" applyFont="1" applyAlignment="1">
      <alignment horizontal="justify" vertical="center" wrapText="1"/>
      <protection/>
    </xf>
    <xf numFmtId="0" fontId="6" fillId="0" borderId="10" xfId="52" applyFont="1" applyBorder="1" applyAlignment="1">
      <alignment horizontal="center" vertical="center"/>
      <protection/>
    </xf>
    <xf numFmtId="0" fontId="4" fillId="0" borderId="100" xfId="52" applyFont="1" applyBorder="1" applyAlignment="1">
      <alignment horizontal="center" vertical="center" wrapText="1"/>
      <protection/>
    </xf>
    <xf numFmtId="0" fontId="4" fillId="0" borderId="101" xfId="52" applyFont="1" applyBorder="1" applyAlignment="1">
      <alignment horizontal="center" vertical="center" wrapText="1"/>
      <protection/>
    </xf>
    <xf numFmtId="0" fontId="4" fillId="0" borderId="102" xfId="52" applyFont="1" applyBorder="1" applyAlignment="1">
      <alignment horizontal="center" vertical="center"/>
      <protection/>
    </xf>
    <xf numFmtId="0" fontId="4" fillId="0" borderId="103" xfId="52" applyFont="1" applyBorder="1" applyAlignment="1">
      <alignment horizontal="center" vertical="center" wrapText="1"/>
      <protection/>
    </xf>
    <xf numFmtId="0" fontId="4" fillId="0" borderId="104" xfId="52" applyFont="1" applyBorder="1" applyAlignment="1">
      <alignment horizontal="center" vertical="center" wrapText="1"/>
      <protection/>
    </xf>
    <xf numFmtId="0" fontId="4" fillId="0" borderId="10" xfId="52" applyFont="1" applyBorder="1" applyAlignment="1">
      <alignment horizontal="center" vertical="center"/>
      <protection/>
    </xf>
    <xf numFmtId="4" fontId="0" fillId="0" borderId="52" xfId="52" applyNumberFormat="1" applyFont="1" applyBorder="1" applyAlignment="1">
      <alignment horizontal="center"/>
      <protection/>
    </xf>
    <xf numFmtId="4" fontId="0" fillId="0" borderId="18" xfId="52" applyNumberFormat="1" applyFont="1" applyBorder="1" applyAlignment="1">
      <alignment horizontal="center"/>
      <protection/>
    </xf>
    <xf numFmtId="4" fontId="0" fillId="0" borderId="22" xfId="52" applyNumberFormat="1" applyFont="1" applyBorder="1" applyAlignment="1">
      <alignment horizontal="center"/>
      <protection/>
    </xf>
    <xf numFmtId="0" fontId="10" fillId="0" borderId="57" xfId="52" applyFont="1" applyBorder="1" applyAlignment="1">
      <alignment horizontal="center" vertical="top" wrapText="1"/>
      <protection/>
    </xf>
    <xf numFmtId="0" fontId="10" fillId="0" borderId="68" xfId="52" applyFont="1" applyBorder="1" applyAlignment="1">
      <alignment horizontal="center" vertical="top" wrapText="1"/>
      <protection/>
    </xf>
    <xf numFmtId="0" fontId="10" fillId="0" borderId="20" xfId="52" applyFont="1" applyBorder="1" applyAlignment="1">
      <alignment horizontal="center" vertical="top" wrapText="1"/>
      <protection/>
    </xf>
    <xf numFmtId="0" fontId="0" fillId="0" borderId="0" xfId="53" applyFont="1" applyBorder="1" applyAlignment="1">
      <alignment/>
      <protection/>
    </xf>
    <xf numFmtId="0" fontId="0" fillId="0" borderId="10" xfId="53" applyFont="1" applyBorder="1" applyAlignment="1">
      <alignment horizontal="center"/>
      <protection/>
    </xf>
    <xf numFmtId="0" fontId="0" fillId="0" borderId="0" xfId="53" applyFont="1" applyProtection="1">
      <alignment/>
      <protection locked="0"/>
    </xf>
    <xf numFmtId="0" fontId="0" fillId="0" borderId="0" xfId="53" applyFont="1" applyAlignment="1">
      <alignment horizontal="justify" vertical="center"/>
      <protection/>
    </xf>
    <xf numFmtId="0" fontId="0" fillId="0" borderId="21" xfId="53" applyFont="1" applyBorder="1" applyAlignment="1">
      <alignment horizontal="center" vertical="center" wrapText="1"/>
      <protection/>
    </xf>
    <xf numFmtId="0" fontId="0" fillId="0" borderId="57" xfId="53" applyFont="1" applyBorder="1" applyAlignment="1">
      <alignment horizontal="center" vertical="center" wrapText="1"/>
      <protection/>
    </xf>
    <xf numFmtId="0" fontId="0" fillId="0" borderId="20" xfId="53" applyFont="1" applyBorder="1" applyAlignment="1">
      <alignment horizontal="center" vertical="center" wrapText="1"/>
      <protection/>
    </xf>
    <xf numFmtId="0" fontId="0" fillId="0" borderId="21" xfId="53" applyFont="1" applyBorder="1" applyAlignment="1">
      <alignment horizontal="center" vertical="center" wrapText="1"/>
      <protection/>
    </xf>
    <xf numFmtId="0" fontId="0" fillId="0" borderId="10" xfId="0" applyFont="1" applyBorder="1" applyAlignment="1">
      <alignment vertical="top" wrapText="1"/>
    </xf>
    <xf numFmtId="0" fontId="0" fillId="0" borderId="10" xfId="0" applyFont="1" applyBorder="1" applyAlignment="1" quotePrefix="1">
      <alignment horizontal="left" vertical="top" wrapText="1" indent="1"/>
    </xf>
    <xf numFmtId="0" fontId="0" fillId="0" borderId="10" xfId="0" applyFont="1" applyBorder="1" applyAlignment="1">
      <alignment horizontal="left" vertical="top" wrapText="1" indent="1"/>
    </xf>
    <xf numFmtId="0" fontId="0" fillId="0" borderId="21" xfId="53" applyFont="1" applyFill="1" applyBorder="1" applyAlignment="1">
      <alignment horizontal="center" vertical="center" wrapText="1"/>
      <protection/>
    </xf>
    <xf numFmtId="0" fontId="0" fillId="0" borderId="57" xfId="53" applyFont="1" applyFill="1" applyBorder="1" applyAlignment="1">
      <alignment horizontal="right" vertical="center" wrapText="1"/>
      <protection/>
    </xf>
    <xf numFmtId="0" fontId="0" fillId="0" borderId="20" xfId="53" applyFont="1" applyFill="1" applyBorder="1" applyAlignment="1">
      <alignment horizontal="right" vertical="center" wrapText="1"/>
      <protection/>
    </xf>
    <xf numFmtId="0" fontId="0" fillId="0" borderId="0" xfId="53" applyFont="1" applyFill="1">
      <alignment/>
      <protection/>
    </xf>
    <xf numFmtId="0" fontId="0" fillId="0" borderId="69" xfId="53" applyFont="1" applyBorder="1" applyAlignment="1">
      <alignment horizontal="center" vertical="center" wrapText="1"/>
      <protection/>
    </xf>
    <xf numFmtId="0" fontId="0" fillId="0" borderId="10" xfId="53" applyFont="1" applyBorder="1" applyAlignment="1">
      <alignment horizontal="right" vertical="center" wrapText="1"/>
      <protection/>
    </xf>
    <xf numFmtId="0" fontId="0" fillId="0" borderId="18" xfId="53" applyFont="1" applyBorder="1" applyAlignment="1">
      <alignment horizontal="right" vertical="center" wrapText="1"/>
      <protection/>
    </xf>
    <xf numFmtId="0" fontId="0" fillId="0" borderId="10" xfId="0" applyFont="1" applyBorder="1" applyAlignment="1">
      <alignment horizontal="left" vertical="top" wrapText="1"/>
    </xf>
    <xf numFmtId="0" fontId="0" fillId="0" borderId="10" xfId="53" applyFont="1" applyBorder="1" applyAlignment="1">
      <alignment vertical="center" wrapText="1"/>
      <protection/>
    </xf>
    <xf numFmtId="0" fontId="0" fillId="0" borderId="18" xfId="53" applyFont="1" applyBorder="1" applyAlignment="1">
      <alignment vertical="center" wrapText="1"/>
      <protection/>
    </xf>
    <xf numFmtId="0" fontId="0" fillId="0" borderId="10" xfId="0" applyFont="1" applyFill="1" applyBorder="1" applyAlignment="1">
      <alignment vertical="top" wrapText="1"/>
    </xf>
    <xf numFmtId="0" fontId="0" fillId="0" borderId="10" xfId="0" applyFont="1" applyFill="1" applyBorder="1" applyAlignment="1">
      <alignment horizontal="left" vertical="top" wrapText="1" indent="1"/>
    </xf>
    <xf numFmtId="0" fontId="0" fillId="0" borderId="105" xfId="53" applyFont="1" applyBorder="1" applyAlignment="1">
      <alignment horizontal="center" vertical="center" wrapText="1"/>
      <protection/>
    </xf>
    <xf numFmtId="0" fontId="0" fillId="0" borderId="94" xfId="53" applyFont="1" applyBorder="1" applyAlignment="1">
      <alignment horizontal="center" vertical="center" wrapText="1"/>
      <protection/>
    </xf>
    <xf numFmtId="0" fontId="0" fillId="0" borderId="96" xfId="53" applyFont="1" applyBorder="1" applyAlignment="1">
      <alignment horizontal="center" vertical="center" wrapText="1"/>
      <protection/>
    </xf>
    <xf numFmtId="0" fontId="0" fillId="33" borderId="18" xfId="53" applyFont="1" applyFill="1" applyBorder="1" applyAlignment="1">
      <alignment horizontal="center" vertical="center"/>
      <protection/>
    </xf>
    <xf numFmtId="0" fontId="0" fillId="0" borderId="10" xfId="53" applyFont="1" applyBorder="1" applyAlignment="1">
      <alignment horizontal="left" vertical="center" wrapText="1"/>
      <protection/>
    </xf>
    <xf numFmtId="0" fontId="0" fillId="0" borderId="18" xfId="53" applyFont="1" applyBorder="1" applyAlignment="1">
      <alignment horizontal="right" vertical="center"/>
      <protection/>
    </xf>
    <xf numFmtId="0" fontId="0" fillId="0" borderId="0" xfId="53" applyFont="1" applyAlignment="1">
      <alignment horizontal="left" vertical="center"/>
      <protection/>
    </xf>
    <xf numFmtId="0" fontId="0" fillId="0" borderId="18" xfId="53" applyFont="1" applyBorder="1" applyAlignment="1">
      <alignment horizontal="right" vertical="center" wrapText="1"/>
      <protection/>
    </xf>
    <xf numFmtId="0" fontId="0" fillId="0" borderId="0" xfId="53" applyFont="1" applyAlignment="1">
      <alignment horizontal="left" vertical="center" wrapText="1"/>
      <protection/>
    </xf>
    <xf numFmtId="0" fontId="0" fillId="0" borderId="10" xfId="53" applyFont="1" applyFill="1" applyBorder="1" applyAlignment="1">
      <alignment horizontal="left" vertical="center" wrapText="1"/>
      <protection/>
    </xf>
    <xf numFmtId="0" fontId="0" fillId="0" borderId="10" xfId="53" applyFont="1" applyBorder="1" applyAlignment="1" quotePrefix="1">
      <alignment horizontal="left" vertical="center" wrapText="1"/>
      <protection/>
    </xf>
    <xf numFmtId="0" fontId="0" fillId="0" borderId="10" xfId="53" applyFont="1" applyBorder="1" applyAlignment="1" quotePrefix="1">
      <alignment horizontal="right" vertical="center" wrapText="1"/>
      <protection/>
    </xf>
    <xf numFmtId="0" fontId="0" fillId="0" borderId="10" xfId="53" applyFont="1" applyFill="1" applyBorder="1" applyAlignment="1" quotePrefix="1">
      <alignment horizontal="left" vertical="center" wrapText="1"/>
      <protection/>
    </xf>
    <xf numFmtId="0" fontId="0" fillId="0" borderId="10" xfId="53" applyFont="1" applyFill="1" applyBorder="1" applyAlignment="1" quotePrefix="1">
      <alignment horizontal="right" vertical="center" wrapText="1"/>
      <protection/>
    </xf>
    <xf numFmtId="0" fontId="0" fillId="0" borderId="10" xfId="53" applyFont="1" applyFill="1" applyBorder="1" applyAlignment="1" quotePrefix="1">
      <alignment horizontal="left" vertical="center"/>
      <protection/>
    </xf>
    <xf numFmtId="0" fontId="0" fillId="0" borderId="10" xfId="53" applyFont="1" applyFill="1" applyBorder="1" applyAlignment="1" quotePrefix="1">
      <alignment horizontal="right" vertical="center"/>
      <protection/>
    </xf>
    <xf numFmtId="0" fontId="0" fillId="0" borderId="10" xfId="53" applyFont="1" applyFill="1" applyBorder="1" applyAlignment="1">
      <alignment horizontal="right" vertical="center" wrapText="1"/>
      <protection/>
    </xf>
    <xf numFmtId="0" fontId="0" fillId="0" borderId="21" xfId="53" applyFont="1" applyBorder="1" applyAlignment="1">
      <alignment horizontal="center" vertical="center"/>
      <protection/>
    </xf>
    <xf numFmtId="0" fontId="0" fillId="0" borderId="21" xfId="53" applyFont="1" applyFill="1" applyBorder="1" applyAlignment="1">
      <alignment horizontal="center" vertical="center"/>
      <protection/>
    </xf>
    <xf numFmtId="0" fontId="0" fillId="0" borderId="10" xfId="53" applyFont="1" applyFill="1" applyBorder="1" applyAlignment="1">
      <alignment horizontal="right" vertical="center"/>
      <protection/>
    </xf>
    <xf numFmtId="0" fontId="0" fillId="0" borderId="18" xfId="53" applyFont="1" applyFill="1" applyBorder="1" applyAlignment="1">
      <alignment horizontal="right" vertical="center"/>
      <protection/>
    </xf>
    <xf numFmtId="0" fontId="0" fillId="0" borderId="0" xfId="53" applyFont="1" applyFill="1" applyAlignment="1">
      <alignment horizontal="left" vertical="center"/>
      <protection/>
    </xf>
    <xf numFmtId="0" fontId="0" fillId="0" borderId="21" xfId="53" applyFont="1" applyBorder="1" applyAlignment="1">
      <alignment horizontal="center" vertical="center"/>
      <protection/>
    </xf>
    <xf numFmtId="3" fontId="61" fillId="0" borderId="10" xfId="53" applyNumberFormat="1" applyFont="1" applyBorder="1" applyAlignment="1">
      <alignment horizontal="right" vertical="center"/>
      <protection/>
    </xf>
    <xf numFmtId="4" fontId="61" fillId="0" borderId="18" xfId="53" applyNumberFormat="1" applyFont="1" applyBorder="1" applyAlignment="1">
      <alignment horizontal="right" vertical="center"/>
      <protection/>
    </xf>
    <xf numFmtId="169" fontId="0" fillId="0" borderId="0" xfId="53" applyNumberFormat="1" applyFont="1" applyAlignment="1">
      <alignment horizontal="left" vertical="center"/>
      <protection/>
    </xf>
    <xf numFmtId="4" fontId="0" fillId="0" borderId="18" xfId="53" applyNumberFormat="1" applyFont="1" applyBorder="1" applyAlignment="1">
      <alignment horizontal="right" vertical="center" wrapText="1"/>
      <protection/>
    </xf>
    <xf numFmtId="0" fontId="0" fillId="0" borderId="105" xfId="53" applyFont="1" applyBorder="1" applyAlignment="1">
      <alignment horizontal="center" vertical="center"/>
      <protection/>
    </xf>
    <xf numFmtId="3" fontId="61" fillId="0" borderId="10" xfId="53" applyNumberFormat="1" applyFont="1" applyFill="1" applyBorder="1" applyAlignment="1">
      <alignment horizontal="right" vertical="center"/>
      <protection/>
    </xf>
    <xf numFmtId="0" fontId="0" fillId="0" borderId="105" xfId="53" applyFont="1" applyBorder="1" applyAlignment="1">
      <alignment horizontal="center" vertical="center"/>
      <protection/>
    </xf>
    <xf numFmtId="0" fontId="0" fillId="0" borderId="57" xfId="53" applyFont="1" applyFill="1" applyBorder="1" applyAlignment="1">
      <alignment horizontal="left" vertical="center" wrapText="1"/>
      <protection/>
    </xf>
    <xf numFmtId="0" fontId="0" fillId="0" borderId="68" xfId="53" applyFont="1" applyFill="1" applyBorder="1" applyAlignment="1">
      <alignment horizontal="left" vertical="center" wrapText="1"/>
      <protection/>
    </xf>
    <xf numFmtId="0" fontId="0" fillId="0" borderId="69" xfId="53" applyFont="1" applyFill="1" applyBorder="1" applyAlignment="1">
      <alignment horizontal="left" vertical="center" wrapText="1"/>
      <protection/>
    </xf>
    <xf numFmtId="0" fontId="0" fillId="0" borderId="94" xfId="53" applyFont="1" applyBorder="1" applyAlignment="1">
      <alignment horizontal="center" vertical="center"/>
      <protection/>
    </xf>
    <xf numFmtId="0" fontId="0" fillId="0" borderId="10" xfId="53" applyFont="1" applyBorder="1" applyAlignment="1">
      <alignment horizontal="left" vertical="center"/>
      <protection/>
    </xf>
    <xf numFmtId="0" fontId="0" fillId="0" borderId="96" xfId="53" applyFont="1" applyBorder="1" applyAlignment="1">
      <alignment horizontal="center" vertical="center"/>
      <protection/>
    </xf>
    <xf numFmtId="0" fontId="61" fillId="0" borderId="10" xfId="54" applyFont="1" applyFill="1" applyBorder="1" applyAlignment="1">
      <alignment horizontal="right" vertical="center"/>
      <protection/>
    </xf>
    <xf numFmtId="0" fontId="0" fillId="0" borderId="10" xfId="0" applyFont="1" applyBorder="1" applyAlignment="1">
      <alignment vertical="center" wrapText="1"/>
    </xf>
    <xf numFmtId="0" fontId="0" fillId="0" borderId="0" xfId="0" applyNumberFormat="1" applyFont="1" applyAlignment="1">
      <alignment horizontal="left" wrapText="1"/>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horizontal="left" wrapText="1"/>
    </xf>
    <xf numFmtId="0" fontId="0" fillId="0" borderId="0" xfId="0" applyFont="1" applyBorder="1" applyAlignment="1">
      <alignment horizontal="left"/>
    </xf>
    <xf numFmtId="0" fontId="0" fillId="0" borderId="37" xfId="0" applyFont="1" applyBorder="1" applyAlignment="1">
      <alignment horizontal="left" wrapText="1"/>
    </xf>
    <xf numFmtId="4" fontId="62" fillId="0" borderId="10" xfId="0" applyNumberFormat="1" applyFont="1" applyBorder="1" applyAlignment="1">
      <alignment wrapText="1"/>
    </xf>
    <xf numFmtId="2" fontId="62" fillId="0" borderId="10" xfId="0" applyNumberFormat="1" applyFont="1" applyBorder="1" applyAlignment="1">
      <alignment wrapText="1"/>
    </xf>
    <xf numFmtId="4" fontId="61" fillId="0" borderId="10" xfId="0" applyNumberFormat="1" applyFont="1" applyBorder="1" applyAlignment="1">
      <alignment/>
    </xf>
    <xf numFmtId="2" fontId="61" fillId="0" borderId="10" xfId="0" applyNumberFormat="1" applyFont="1" applyBorder="1" applyAlignment="1">
      <alignment/>
    </xf>
    <xf numFmtId="0" fontId="0" fillId="0" borderId="63" xfId="0" applyFont="1" applyBorder="1" applyAlignment="1">
      <alignment horizontal="left"/>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Projekty ponadnardowoe i innowacyjne_monitoring" xfId="52"/>
    <cellStyle name="Normalny_załącznik_wskaźniki1708" xfId="53"/>
    <cellStyle name="Normalny_załącznik_wskaźniki1708 2"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04"/>
  <sheetViews>
    <sheetView tabSelected="1" view="pageBreakPreview" zoomScale="80" zoomScaleSheetLayoutView="80" workbookViewId="0" topLeftCell="A1">
      <selection activeCell="B307" sqref="B307"/>
    </sheetView>
  </sheetViews>
  <sheetFormatPr defaultColWidth="9.140625" defaultRowHeight="12.75" outlineLevelRow="1"/>
  <cols>
    <col min="1" max="1" width="5.421875" style="29" customWidth="1"/>
    <col min="2" max="2" width="66.140625" style="29" customWidth="1"/>
    <col min="3" max="3" width="13.28125" style="29" customWidth="1"/>
    <col min="4" max="4" width="12.7109375" style="30" customWidth="1"/>
    <col min="5" max="6" width="12.7109375" style="29" customWidth="1"/>
    <col min="7" max="7" width="12.7109375" style="30" customWidth="1"/>
    <col min="8" max="9" width="12.7109375" style="29" customWidth="1"/>
    <col min="10" max="10" width="12.28125" style="29" customWidth="1"/>
    <col min="11" max="11" width="7.140625" style="29" bestFit="1" customWidth="1"/>
    <col min="12" max="12" width="12.421875" style="29" bestFit="1" customWidth="1"/>
    <col min="13" max="16384" width="9.140625" style="29" customWidth="1"/>
  </cols>
  <sheetData>
    <row r="1" spans="1:10" ht="18" customHeight="1">
      <c r="A1" s="529" t="s">
        <v>298</v>
      </c>
      <c r="B1" s="529"/>
      <c r="C1" s="529"/>
      <c r="D1" s="529"/>
      <c r="E1" s="529"/>
      <c r="F1" s="529"/>
      <c r="G1" s="529"/>
      <c r="H1" s="529"/>
      <c r="I1" s="529"/>
      <c r="J1" s="529"/>
    </row>
    <row r="2" spans="5:7" ht="12.75">
      <c r="E2" s="816"/>
      <c r="F2" s="816"/>
      <c r="G2" s="31"/>
    </row>
    <row r="3" spans="1:10" ht="14.25">
      <c r="A3" s="530" t="s">
        <v>89</v>
      </c>
      <c r="B3" s="531"/>
      <c r="C3" s="817" t="s">
        <v>0</v>
      </c>
      <c r="D3" s="817"/>
      <c r="E3" s="817"/>
      <c r="F3" s="817"/>
      <c r="G3" s="817"/>
      <c r="H3" s="817"/>
      <c r="I3" s="817"/>
      <c r="J3" s="817"/>
    </row>
    <row r="4" spans="1:3" ht="14.25">
      <c r="A4" s="32"/>
      <c r="B4" s="33"/>
      <c r="C4" s="818"/>
    </row>
    <row r="5" spans="1:10" ht="14.25">
      <c r="A5" s="532" t="s">
        <v>90</v>
      </c>
      <c r="B5" s="531"/>
      <c r="C5" s="533" t="s">
        <v>453</v>
      </c>
      <c r="D5" s="817"/>
      <c r="E5" s="817"/>
      <c r="F5" s="817"/>
      <c r="G5" s="817"/>
      <c r="H5" s="817"/>
      <c r="I5" s="817"/>
      <c r="J5" s="817"/>
    </row>
    <row r="7" spans="1:10" ht="12.75" customHeight="1" hidden="1">
      <c r="A7" s="535" t="s">
        <v>99</v>
      </c>
      <c r="B7" s="535"/>
      <c r="C7" s="535"/>
      <c r="D7" s="535"/>
      <c r="E7" s="535"/>
      <c r="F7" s="535"/>
      <c r="G7" s="535"/>
      <c r="H7" s="535"/>
      <c r="I7" s="535"/>
      <c r="J7" s="535"/>
    </row>
    <row r="8" spans="1:10" ht="12.75" hidden="1">
      <c r="A8" s="536" t="s">
        <v>100</v>
      </c>
      <c r="B8" s="536"/>
      <c r="C8" s="536"/>
      <c r="D8" s="536"/>
      <c r="E8" s="536"/>
      <c r="F8" s="536"/>
      <c r="G8" s="536"/>
      <c r="H8" s="536"/>
      <c r="I8" s="536"/>
      <c r="J8" s="536"/>
    </row>
    <row r="9" spans="1:10" ht="12.75" customHeight="1" hidden="1">
      <c r="A9" s="517" t="s">
        <v>85</v>
      </c>
      <c r="B9" s="517"/>
      <c r="C9" s="517"/>
      <c r="D9" s="517"/>
      <c r="E9" s="517"/>
      <c r="F9" s="517"/>
      <c r="G9" s="517"/>
      <c r="H9" s="517"/>
      <c r="I9" s="517"/>
      <c r="J9" s="517"/>
    </row>
    <row r="10" spans="1:10" ht="12.75" hidden="1">
      <c r="A10" s="516"/>
      <c r="B10" s="517"/>
      <c r="C10" s="517"/>
      <c r="D10" s="517"/>
      <c r="E10" s="517"/>
      <c r="F10" s="517"/>
      <c r="G10" s="517"/>
      <c r="H10" s="517"/>
      <c r="I10" s="517"/>
      <c r="J10" s="34"/>
    </row>
    <row r="11" spans="1:13" s="2" customFormat="1" ht="16.5" customHeight="1" hidden="1">
      <c r="A11" s="534" t="s">
        <v>236</v>
      </c>
      <c r="B11" s="534"/>
      <c r="C11" s="534"/>
      <c r="D11" s="534"/>
      <c r="E11" s="534"/>
      <c r="F11" s="534"/>
      <c r="G11" s="534"/>
      <c r="H11" s="534"/>
      <c r="I11" s="534"/>
      <c r="J11" s="534"/>
      <c r="K11" s="36"/>
      <c r="L11" s="36"/>
      <c r="M11" s="36"/>
    </row>
    <row r="12" spans="1:10" s="819" customFormat="1" ht="43.5" customHeight="1" hidden="1">
      <c r="A12" s="537" t="s">
        <v>237</v>
      </c>
      <c r="B12" s="537"/>
      <c r="C12" s="537"/>
      <c r="D12" s="537"/>
      <c r="E12" s="537"/>
      <c r="F12" s="537"/>
      <c r="G12" s="537"/>
      <c r="H12" s="537"/>
      <c r="I12" s="537"/>
      <c r="J12" s="537"/>
    </row>
    <row r="13" spans="1:10" ht="56.25" customHeight="1" hidden="1">
      <c r="A13" s="516" t="s">
        <v>299</v>
      </c>
      <c r="B13" s="516"/>
      <c r="C13" s="516"/>
      <c r="D13" s="516"/>
      <c r="E13" s="516"/>
      <c r="F13" s="516"/>
      <c r="G13" s="516"/>
      <c r="H13" s="516"/>
      <c r="I13" s="516"/>
      <c r="J13" s="516"/>
    </row>
    <row r="14" spans="1:10" ht="33" customHeight="1" hidden="1">
      <c r="A14" s="519" t="s">
        <v>36</v>
      </c>
      <c r="B14" s="519"/>
      <c r="C14" s="519"/>
      <c r="D14" s="519"/>
      <c r="E14" s="519"/>
      <c r="F14" s="519"/>
      <c r="G14" s="519"/>
      <c r="H14" s="519"/>
      <c r="I14" s="519"/>
      <c r="J14" s="519"/>
    </row>
    <row r="15" spans="1:10" ht="12.75">
      <c r="A15" s="35"/>
      <c r="B15" s="34"/>
      <c r="C15" s="34"/>
      <c r="D15" s="34"/>
      <c r="E15" s="34"/>
      <c r="F15" s="34"/>
      <c r="G15" s="34"/>
      <c r="H15" s="34"/>
      <c r="I15" s="34"/>
      <c r="J15" s="34"/>
    </row>
    <row r="16" spans="1:10" ht="15.75" customHeight="1">
      <c r="A16" s="518" t="s">
        <v>452</v>
      </c>
      <c r="B16" s="518"/>
      <c r="C16" s="518"/>
      <c r="D16" s="518"/>
      <c r="E16" s="518"/>
      <c r="F16" s="518"/>
      <c r="G16" s="518"/>
      <c r="H16" s="518"/>
      <c r="I16" s="518"/>
      <c r="J16" s="518"/>
    </row>
    <row r="17" spans="1:10" ht="18" customHeight="1" hidden="1">
      <c r="A17" s="404" t="s">
        <v>206</v>
      </c>
      <c r="B17" s="507" t="s">
        <v>94</v>
      </c>
      <c r="C17" s="509" t="s">
        <v>356</v>
      </c>
      <c r="D17" s="510"/>
      <c r="E17" s="513" t="s">
        <v>339</v>
      </c>
      <c r="F17" s="514"/>
      <c r="G17" s="514"/>
      <c r="H17" s="514"/>
      <c r="I17" s="514"/>
      <c r="J17" s="515"/>
    </row>
    <row r="18" spans="1:10" ht="28.5" customHeight="1" hidden="1">
      <c r="A18" s="405"/>
      <c r="B18" s="508"/>
      <c r="C18" s="511"/>
      <c r="D18" s="512"/>
      <c r="E18" s="413" t="s">
        <v>95</v>
      </c>
      <c r="F18" s="413"/>
      <c r="G18" s="523" t="s">
        <v>96</v>
      </c>
      <c r="H18" s="524"/>
      <c r="I18" s="523" t="s">
        <v>91</v>
      </c>
      <c r="J18" s="525"/>
    </row>
    <row r="19" spans="1:10" ht="15" hidden="1" thickBot="1">
      <c r="A19" s="38">
        <v>1</v>
      </c>
      <c r="B19" s="39">
        <v>2</v>
      </c>
      <c r="C19" s="526">
        <v>3</v>
      </c>
      <c r="D19" s="527"/>
      <c r="E19" s="526">
        <v>4</v>
      </c>
      <c r="F19" s="527"/>
      <c r="G19" s="526">
        <v>5</v>
      </c>
      <c r="H19" s="527"/>
      <c r="I19" s="526">
        <v>6</v>
      </c>
      <c r="J19" s="528"/>
    </row>
    <row r="20" spans="1:10" ht="15" customHeight="1" hidden="1">
      <c r="A20" s="520" t="s">
        <v>117</v>
      </c>
      <c r="B20" s="521"/>
      <c r="C20" s="521"/>
      <c r="D20" s="521"/>
      <c r="E20" s="521"/>
      <c r="F20" s="521"/>
      <c r="G20" s="521"/>
      <c r="H20" s="521"/>
      <c r="I20" s="521"/>
      <c r="J20" s="522"/>
    </row>
    <row r="21" spans="1:10" ht="15" customHeight="1" hidden="1" outlineLevel="1">
      <c r="A21" s="504" t="s">
        <v>374</v>
      </c>
      <c r="B21" s="505"/>
      <c r="C21" s="505"/>
      <c r="D21" s="505"/>
      <c r="E21" s="505"/>
      <c r="F21" s="505"/>
      <c r="G21" s="505"/>
      <c r="H21" s="505"/>
      <c r="I21" s="505"/>
      <c r="J21" s="506"/>
    </row>
    <row r="22" spans="1:10" ht="25.5" hidden="1" outlineLevel="1">
      <c r="A22" s="820">
        <v>1</v>
      </c>
      <c r="B22" s="40" t="s">
        <v>392</v>
      </c>
      <c r="C22" s="471"/>
      <c r="D22" s="460"/>
      <c r="E22" s="471"/>
      <c r="F22" s="460"/>
      <c r="G22" s="471"/>
      <c r="H22" s="460"/>
      <c r="I22" s="455"/>
      <c r="J22" s="464"/>
    </row>
    <row r="23" spans="1:10" ht="28.5" customHeight="1" hidden="1" outlineLevel="1">
      <c r="A23" s="820">
        <v>2</v>
      </c>
      <c r="B23" s="41" t="s">
        <v>393</v>
      </c>
      <c r="C23" s="471"/>
      <c r="D23" s="460"/>
      <c r="E23" s="455" t="s">
        <v>84</v>
      </c>
      <c r="F23" s="456"/>
      <c r="G23" s="455" t="s">
        <v>84</v>
      </c>
      <c r="H23" s="456"/>
      <c r="I23" s="455"/>
      <c r="J23" s="464"/>
    </row>
    <row r="24" spans="1:10" ht="24" customHeight="1" hidden="1" outlineLevel="1">
      <c r="A24" s="820">
        <v>3</v>
      </c>
      <c r="B24" s="41" t="s">
        <v>31</v>
      </c>
      <c r="C24" s="821"/>
      <c r="D24" s="822"/>
      <c r="E24" s="455" t="s">
        <v>84</v>
      </c>
      <c r="F24" s="456"/>
      <c r="G24" s="455" t="s">
        <v>84</v>
      </c>
      <c r="H24" s="456"/>
      <c r="I24" s="474"/>
      <c r="J24" s="476"/>
    </row>
    <row r="25" spans="1:10" ht="15" customHeight="1" hidden="1" outlineLevel="1">
      <c r="A25" s="504" t="s">
        <v>394</v>
      </c>
      <c r="B25" s="505"/>
      <c r="C25" s="505"/>
      <c r="D25" s="505"/>
      <c r="E25" s="505"/>
      <c r="F25" s="505"/>
      <c r="G25" s="505"/>
      <c r="H25" s="505"/>
      <c r="I25" s="505"/>
      <c r="J25" s="506"/>
    </row>
    <row r="26" spans="1:10" ht="27" customHeight="1" hidden="1" outlineLevel="1">
      <c r="A26" s="823">
        <v>1</v>
      </c>
      <c r="B26" s="824" t="s">
        <v>332</v>
      </c>
      <c r="C26" s="471"/>
      <c r="D26" s="460"/>
      <c r="E26" s="471"/>
      <c r="F26" s="460"/>
      <c r="G26" s="471"/>
      <c r="H26" s="460"/>
      <c r="I26" s="455"/>
      <c r="J26" s="464"/>
    </row>
    <row r="27" spans="1:10" ht="12.75" hidden="1" outlineLevel="1">
      <c r="A27" s="823"/>
      <c r="B27" s="825" t="s">
        <v>330</v>
      </c>
      <c r="C27" s="471"/>
      <c r="D27" s="460"/>
      <c r="E27" s="471"/>
      <c r="F27" s="460"/>
      <c r="G27" s="471"/>
      <c r="H27" s="460"/>
      <c r="I27" s="455"/>
      <c r="J27" s="464"/>
    </row>
    <row r="28" spans="1:10" ht="17.25" customHeight="1" hidden="1" outlineLevel="1">
      <c r="A28" s="504" t="s">
        <v>395</v>
      </c>
      <c r="B28" s="505"/>
      <c r="C28" s="505"/>
      <c r="D28" s="505"/>
      <c r="E28" s="505"/>
      <c r="F28" s="505"/>
      <c r="G28" s="505"/>
      <c r="H28" s="505"/>
      <c r="I28" s="505"/>
      <c r="J28" s="506"/>
    </row>
    <row r="29" spans="1:10" ht="25.5" customHeight="1" hidden="1" outlineLevel="1">
      <c r="A29" s="820">
        <v>1</v>
      </c>
      <c r="B29" s="824" t="s">
        <v>396</v>
      </c>
      <c r="C29" s="483"/>
      <c r="D29" s="484"/>
      <c r="E29" s="455" t="s">
        <v>84</v>
      </c>
      <c r="F29" s="456"/>
      <c r="G29" s="455" t="s">
        <v>84</v>
      </c>
      <c r="H29" s="456"/>
      <c r="I29" s="455"/>
      <c r="J29" s="464"/>
    </row>
    <row r="30" spans="1:10" ht="25.5" customHeight="1" hidden="1" outlineLevel="1">
      <c r="A30" s="820">
        <v>2</v>
      </c>
      <c r="B30" s="824" t="s">
        <v>397</v>
      </c>
      <c r="C30" s="483"/>
      <c r="D30" s="484"/>
      <c r="E30" s="483"/>
      <c r="F30" s="484"/>
      <c r="G30" s="471"/>
      <c r="H30" s="460"/>
      <c r="I30" s="455"/>
      <c r="J30" s="464"/>
    </row>
    <row r="31" spans="1:10" ht="30" customHeight="1" hidden="1" outlineLevel="1">
      <c r="A31" s="820">
        <v>3</v>
      </c>
      <c r="B31" s="824" t="s">
        <v>398</v>
      </c>
      <c r="C31" s="483"/>
      <c r="D31" s="484"/>
      <c r="E31" s="455" t="s">
        <v>84</v>
      </c>
      <c r="F31" s="456"/>
      <c r="G31" s="455" t="s">
        <v>84</v>
      </c>
      <c r="H31" s="456"/>
      <c r="I31" s="455"/>
      <c r="J31" s="464"/>
    </row>
    <row r="32" spans="1:10" ht="26.25" customHeight="1" hidden="1" outlineLevel="1">
      <c r="A32" s="823">
        <v>4</v>
      </c>
      <c r="B32" s="824" t="s">
        <v>399</v>
      </c>
      <c r="C32" s="483"/>
      <c r="D32" s="484"/>
      <c r="E32" s="455" t="s">
        <v>84</v>
      </c>
      <c r="F32" s="456"/>
      <c r="G32" s="455" t="s">
        <v>84</v>
      </c>
      <c r="H32" s="456"/>
      <c r="I32" s="455"/>
      <c r="J32" s="464"/>
    </row>
    <row r="33" spans="1:10" ht="20.25" customHeight="1" hidden="1" outlineLevel="1">
      <c r="A33" s="823"/>
      <c r="B33" s="826" t="s">
        <v>400</v>
      </c>
      <c r="C33" s="483"/>
      <c r="D33" s="484"/>
      <c r="E33" s="455" t="s">
        <v>84</v>
      </c>
      <c r="F33" s="456"/>
      <c r="G33" s="455" t="s">
        <v>84</v>
      </c>
      <c r="H33" s="456"/>
      <c r="I33" s="455"/>
      <c r="J33" s="464"/>
    </row>
    <row r="34" spans="1:10" ht="20.25" customHeight="1" hidden="1" outlineLevel="1">
      <c r="A34" s="823"/>
      <c r="B34" s="826" t="s">
        <v>401</v>
      </c>
      <c r="C34" s="483"/>
      <c r="D34" s="484"/>
      <c r="E34" s="455" t="s">
        <v>84</v>
      </c>
      <c r="F34" s="456"/>
      <c r="G34" s="455" t="s">
        <v>84</v>
      </c>
      <c r="H34" s="456"/>
      <c r="I34" s="455"/>
      <c r="J34" s="464"/>
    </row>
    <row r="35" spans="1:10" ht="20.25" customHeight="1" hidden="1" outlineLevel="1">
      <c r="A35" s="823"/>
      <c r="B35" s="826" t="s">
        <v>331</v>
      </c>
      <c r="C35" s="483"/>
      <c r="D35" s="484"/>
      <c r="E35" s="455" t="s">
        <v>84</v>
      </c>
      <c r="F35" s="456"/>
      <c r="G35" s="455" t="s">
        <v>84</v>
      </c>
      <c r="H35" s="456"/>
      <c r="I35" s="455"/>
      <c r="J35" s="464"/>
    </row>
    <row r="36" spans="1:10" ht="25.5" hidden="1" outlineLevel="1">
      <c r="A36" s="820">
        <v>5</v>
      </c>
      <c r="B36" s="41" t="s">
        <v>32</v>
      </c>
      <c r="C36" s="489"/>
      <c r="D36" s="490"/>
      <c r="E36" s="455" t="s">
        <v>84</v>
      </c>
      <c r="F36" s="456"/>
      <c r="G36" s="455" t="s">
        <v>84</v>
      </c>
      <c r="H36" s="456"/>
      <c r="I36" s="474"/>
      <c r="J36" s="476"/>
    </row>
    <row r="37" spans="1:10" s="830" customFormat="1" ht="14.25" hidden="1" outlineLevel="1">
      <c r="A37" s="827" t="s">
        <v>359</v>
      </c>
      <c r="B37" s="42" t="s">
        <v>292</v>
      </c>
      <c r="C37" s="553"/>
      <c r="D37" s="554"/>
      <c r="E37" s="553"/>
      <c r="F37" s="554"/>
      <c r="G37" s="828"/>
      <c r="H37" s="829"/>
      <c r="I37" s="443"/>
      <c r="J37" s="500"/>
    </row>
    <row r="38" spans="1:10" ht="15" customHeight="1" hidden="1" collapsed="1">
      <c r="A38" s="550" t="s">
        <v>121</v>
      </c>
      <c r="B38" s="551"/>
      <c r="C38" s="551"/>
      <c r="D38" s="551"/>
      <c r="E38" s="551"/>
      <c r="F38" s="551"/>
      <c r="G38" s="551"/>
      <c r="H38" s="551"/>
      <c r="I38" s="551"/>
      <c r="J38" s="552"/>
    </row>
    <row r="39" spans="1:10" ht="15" customHeight="1" hidden="1" outlineLevel="1">
      <c r="A39" s="504" t="s">
        <v>374</v>
      </c>
      <c r="B39" s="505"/>
      <c r="C39" s="505"/>
      <c r="D39" s="505"/>
      <c r="E39" s="505"/>
      <c r="F39" s="505"/>
      <c r="G39" s="505"/>
      <c r="H39" s="505"/>
      <c r="I39" s="505"/>
      <c r="J39" s="506"/>
    </row>
    <row r="40" spans="1:10" ht="54.75" customHeight="1" hidden="1" outlineLevel="1">
      <c r="A40" s="820">
        <v>1</v>
      </c>
      <c r="B40" s="824" t="s">
        <v>402</v>
      </c>
      <c r="C40" s="471"/>
      <c r="D40" s="460"/>
      <c r="E40" s="471"/>
      <c r="F40" s="460"/>
      <c r="G40" s="471"/>
      <c r="H40" s="460"/>
      <c r="I40" s="471"/>
      <c r="J40" s="472"/>
    </row>
    <row r="41" spans="1:10" ht="28.5" customHeight="1" hidden="1" outlineLevel="1">
      <c r="A41" s="820">
        <v>2</v>
      </c>
      <c r="B41" s="824" t="s">
        <v>403</v>
      </c>
      <c r="C41" s="471"/>
      <c r="D41" s="460"/>
      <c r="E41" s="471"/>
      <c r="F41" s="460"/>
      <c r="G41" s="471"/>
      <c r="H41" s="460"/>
      <c r="I41" s="471"/>
      <c r="J41" s="472"/>
    </row>
    <row r="42" spans="1:10" ht="38.25" hidden="1" outlineLevel="1">
      <c r="A42" s="820">
        <v>3</v>
      </c>
      <c r="B42" s="824" t="s">
        <v>404</v>
      </c>
      <c r="C42" s="821"/>
      <c r="D42" s="822"/>
      <c r="E42" s="455" t="s">
        <v>84</v>
      </c>
      <c r="F42" s="456"/>
      <c r="G42" s="455" t="s">
        <v>84</v>
      </c>
      <c r="H42" s="456"/>
      <c r="I42" s="821"/>
      <c r="J42" s="831"/>
    </row>
    <row r="43" spans="1:10" ht="15" customHeight="1" hidden="1" outlineLevel="1">
      <c r="A43" s="501" t="s">
        <v>394</v>
      </c>
      <c r="B43" s="502"/>
      <c r="C43" s="502"/>
      <c r="D43" s="502"/>
      <c r="E43" s="502"/>
      <c r="F43" s="502"/>
      <c r="G43" s="502"/>
      <c r="H43" s="502"/>
      <c r="I43" s="502"/>
      <c r="J43" s="503"/>
    </row>
    <row r="44" spans="1:10" ht="25.5" hidden="1" outlineLevel="1">
      <c r="A44" s="820">
        <v>1</v>
      </c>
      <c r="B44" s="824" t="s">
        <v>405</v>
      </c>
      <c r="C44" s="832"/>
      <c r="D44" s="832"/>
      <c r="E44" s="455" t="s">
        <v>84</v>
      </c>
      <c r="F44" s="456"/>
      <c r="G44" s="455" t="s">
        <v>84</v>
      </c>
      <c r="H44" s="456"/>
      <c r="I44" s="832"/>
      <c r="J44" s="833"/>
    </row>
    <row r="45" spans="1:10" ht="15" customHeight="1" hidden="1" outlineLevel="1">
      <c r="A45" s="426" t="s">
        <v>395</v>
      </c>
      <c r="B45" s="427"/>
      <c r="C45" s="427"/>
      <c r="D45" s="427"/>
      <c r="E45" s="427"/>
      <c r="F45" s="427"/>
      <c r="G45" s="427"/>
      <c r="H45" s="427"/>
      <c r="I45" s="427"/>
      <c r="J45" s="428"/>
    </row>
    <row r="46" spans="1:10" ht="54.75" customHeight="1" hidden="1" outlineLevel="1">
      <c r="A46" s="820">
        <v>1</v>
      </c>
      <c r="B46" s="824" t="s">
        <v>406</v>
      </c>
      <c r="C46" s="832"/>
      <c r="D46" s="832"/>
      <c r="E46" s="471"/>
      <c r="F46" s="460"/>
      <c r="G46" s="471"/>
      <c r="H46" s="460"/>
      <c r="I46" s="832"/>
      <c r="J46" s="833"/>
    </row>
    <row r="47" spans="1:10" ht="38.25" hidden="1" outlineLevel="1">
      <c r="A47" s="820">
        <v>2</v>
      </c>
      <c r="B47" s="43" t="s">
        <v>407</v>
      </c>
      <c r="C47" s="832"/>
      <c r="D47" s="832"/>
      <c r="E47" s="455" t="s">
        <v>84</v>
      </c>
      <c r="F47" s="456"/>
      <c r="G47" s="455" t="s">
        <v>84</v>
      </c>
      <c r="H47" s="456"/>
      <c r="I47" s="832"/>
      <c r="J47" s="833"/>
    </row>
    <row r="48" spans="1:10" ht="15" customHeight="1" hidden="1" outlineLevel="1">
      <c r="A48" s="426" t="s">
        <v>408</v>
      </c>
      <c r="B48" s="427"/>
      <c r="C48" s="427"/>
      <c r="D48" s="427"/>
      <c r="E48" s="427"/>
      <c r="F48" s="427"/>
      <c r="G48" s="427"/>
      <c r="H48" s="427"/>
      <c r="I48" s="427"/>
      <c r="J48" s="428"/>
    </row>
    <row r="49" spans="1:10" ht="25.5" hidden="1" outlineLevel="1">
      <c r="A49" s="820">
        <v>1</v>
      </c>
      <c r="B49" s="43" t="s">
        <v>409</v>
      </c>
      <c r="C49" s="471"/>
      <c r="D49" s="460"/>
      <c r="E49" s="455" t="s">
        <v>84</v>
      </c>
      <c r="F49" s="456"/>
      <c r="G49" s="455" t="s">
        <v>84</v>
      </c>
      <c r="H49" s="456"/>
      <c r="I49" s="471"/>
      <c r="J49" s="472"/>
    </row>
    <row r="50" spans="1:10" ht="15" customHeight="1" hidden="1" outlineLevel="1">
      <c r="A50" s="426" t="s">
        <v>410</v>
      </c>
      <c r="B50" s="427"/>
      <c r="C50" s="427"/>
      <c r="D50" s="427"/>
      <c r="E50" s="427"/>
      <c r="F50" s="427"/>
      <c r="G50" s="427"/>
      <c r="H50" s="427"/>
      <c r="I50" s="427"/>
      <c r="J50" s="428"/>
    </row>
    <row r="51" spans="1:10" ht="25.5" hidden="1" outlineLevel="1">
      <c r="A51" s="820">
        <v>1</v>
      </c>
      <c r="B51" s="824" t="s">
        <v>411</v>
      </c>
      <c r="C51" s="471"/>
      <c r="D51" s="460"/>
      <c r="E51" s="471"/>
      <c r="F51" s="460"/>
      <c r="G51" s="471"/>
      <c r="H51" s="460"/>
      <c r="I51" s="471"/>
      <c r="J51" s="472"/>
    </row>
    <row r="52" spans="1:10" ht="19.5" customHeight="1" hidden="1" outlineLevel="1">
      <c r="A52" s="823">
        <v>2</v>
      </c>
      <c r="B52" s="44" t="s">
        <v>412</v>
      </c>
      <c r="C52" s="471"/>
      <c r="D52" s="460"/>
      <c r="E52" s="471"/>
      <c r="F52" s="460"/>
      <c r="G52" s="471"/>
      <c r="H52" s="460"/>
      <c r="I52" s="471"/>
      <c r="J52" s="472"/>
    </row>
    <row r="53" spans="1:10" ht="18.75" customHeight="1" hidden="1" outlineLevel="1">
      <c r="A53" s="823"/>
      <c r="B53" s="45" t="s">
        <v>413</v>
      </c>
      <c r="C53" s="471"/>
      <c r="D53" s="460"/>
      <c r="E53" s="471"/>
      <c r="F53" s="460"/>
      <c r="G53" s="471"/>
      <c r="H53" s="460"/>
      <c r="I53" s="471"/>
      <c r="J53" s="472"/>
    </row>
    <row r="54" spans="1:10" ht="18.75" customHeight="1" hidden="1" outlineLevel="1">
      <c r="A54" s="823"/>
      <c r="B54" s="826" t="s">
        <v>414</v>
      </c>
      <c r="C54" s="471"/>
      <c r="D54" s="460"/>
      <c r="E54" s="471"/>
      <c r="F54" s="460"/>
      <c r="G54" s="471"/>
      <c r="H54" s="460"/>
      <c r="I54" s="471"/>
      <c r="J54" s="472"/>
    </row>
    <row r="55" spans="1:10" ht="18.75" customHeight="1" hidden="1" outlineLevel="1">
      <c r="A55" s="823"/>
      <c r="B55" s="826" t="s">
        <v>415</v>
      </c>
      <c r="C55" s="471"/>
      <c r="D55" s="460"/>
      <c r="E55" s="471"/>
      <c r="F55" s="460"/>
      <c r="G55" s="471"/>
      <c r="H55" s="460"/>
      <c r="I55" s="471"/>
      <c r="J55" s="472"/>
    </row>
    <row r="56" spans="1:10" ht="15" customHeight="1" hidden="1" outlineLevel="1">
      <c r="A56" s="426" t="s">
        <v>416</v>
      </c>
      <c r="B56" s="427"/>
      <c r="C56" s="427"/>
      <c r="D56" s="427"/>
      <c r="E56" s="427"/>
      <c r="F56" s="427"/>
      <c r="G56" s="427"/>
      <c r="H56" s="427"/>
      <c r="I56" s="427"/>
      <c r="J56" s="428"/>
    </row>
    <row r="57" spans="1:10" ht="38.25" hidden="1" outlineLevel="1">
      <c r="A57" s="820">
        <v>1</v>
      </c>
      <c r="B57" s="43" t="s">
        <v>417</v>
      </c>
      <c r="C57" s="471"/>
      <c r="D57" s="460"/>
      <c r="E57" s="455" t="s">
        <v>84</v>
      </c>
      <c r="F57" s="456"/>
      <c r="G57" s="455" t="s">
        <v>84</v>
      </c>
      <c r="H57" s="456"/>
      <c r="I57" s="471"/>
      <c r="J57" s="472"/>
    </row>
    <row r="58" spans="1:10" ht="25.5" hidden="1" outlineLevel="1">
      <c r="A58" s="820">
        <v>2</v>
      </c>
      <c r="B58" s="43" t="s">
        <v>418</v>
      </c>
      <c r="C58" s="471"/>
      <c r="D58" s="460"/>
      <c r="E58" s="455" t="s">
        <v>84</v>
      </c>
      <c r="F58" s="456"/>
      <c r="G58" s="455" t="s">
        <v>84</v>
      </c>
      <c r="H58" s="456"/>
      <c r="I58" s="471"/>
      <c r="J58" s="472"/>
    </row>
    <row r="59" spans="1:10" s="830" customFormat="1" ht="15.75" customHeight="1" hidden="1" outlineLevel="1">
      <c r="A59" s="827" t="s">
        <v>359</v>
      </c>
      <c r="B59" s="42" t="s">
        <v>292</v>
      </c>
      <c r="C59" s="445"/>
      <c r="D59" s="446"/>
      <c r="E59" s="445"/>
      <c r="F59" s="446"/>
      <c r="G59" s="445"/>
      <c r="H59" s="446"/>
      <c r="I59" s="443"/>
      <c r="J59" s="500"/>
    </row>
    <row r="60" spans="1:10" ht="15" customHeight="1" hidden="1" collapsed="1">
      <c r="A60" s="497" t="s">
        <v>157</v>
      </c>
      <c r="B60" s="498"/>
      <c r="C60" s="498"/>
      <c r="D60" s="498"/>
      <c r="E60" s="498"/>
      <c r="F60" s="498"/>
      <c r="G60" s="498"/>
      <c r="H60" s="498"/>
      <c r="I60" s="498"/>
      <c r="J60" s="499"/>
    </row>
    <row r="61" spans="1:10" ht="15" customHeight="1" hidden="1" outlineLevel="1">
      <c r="A61" s="426" t="s">
        <v>374</v>
      </c>
      <c r="B61" s="427"/>
      <c r="C61" s="427"/>
      <c r="D61" s="427"/>
      <c r="E61" s="427"/>
      <c r="F61" s="427"/>
      <c r="G61" s="427"/>
      <c r="H61" s="427"/>
      <c r="I61" s="427"/>
      <c r="J61" s="428"/>
    </row>
    <row r="62" spans="1:10" ht="38.25" hidden="1" outlineLevel="1">
      <c r="A62" s="820">
        <v>1</v>
      </c>
      <c r="B62" s="824" t="s">
        <v>419</v>
      </c>
      <c r="C62" s="483"/>
      <c r="D62" s="484"/>
      <c r="E62" s="455" t="s">
        <v>84</v>
      </c>
      <c r="F62" s="456"/>
      <c r="G62" s="455" t="s">
        <v>84</v>
      </c>
      <c r="H62" s="456"/>
      <c r="I62" s="471"/>
      <c r="J62" s="472"/>
    </row>
    <row r="63" spans="1:10" ht="25.5" hidden="1" outlineLevel="1">
      <c r="A63" s="820">
        <v>2</v>
      </c>
      <c r="B63" s="43" t="s">
        <v>420</v>
      </c>
      <c r="C63" s="483"/>
      <c r="D63" s="484"/>
      <c r="E63" s="455" t="s">
        <v>84</v>
      </c>
      <c r="F63" s="456"/>
      <c r="G63" s="455" t="s">
        <v>84</v>
      </c>
      <c r="H63" s="456"/>
      <c r="I63" s="471"/>
      <c r="J63" s="472"/>
    </row>
    <row r="64" spans="1:10" ht="38.25" hidden="1" outlineLevel="1">
      <c r="A64" s="820">
        <v>3</v>
      </c>
      <c r="B64" s="43" t="s">
        <v>421</v>
      </c>
      <c r="C64" s="483"/>
      <c r="D64" s="484"/>
      <c r="E64" s="455" t="s">
        <v>84</v>
      </c>
      <c r="F64" s="456"/>
      <c r="G64" s="455" t="s">
        <v>84</v>
      </c>
      <c r="H64" s="456"/>
      <c r="I64" s="471"/>
      <c r="J64" s="472"/>
    </row>
    <row r="65" spans="1:10" ht="15" customHeight="1" hidden="1" outlineLevel="1">
      <c r="A65" s="426" t="s">
        <v>394</v>
      </c>
      <c r="B65" s="427"/>
      <c r="C65" s="427"/>
      <c r="D65" s="427"/>
      <c r="E65" s="427"/>
      <c r="F65" s="427"/>
      <c r="G65" s="427"/>
      <c r="H65" s="427"/>
      <c r="I65" s="427"/>
      <c r="J65" s="428"/>
    </row>
    <row r="66" spans="1:10" ht="55.5" customHeight="1" hidden="1" outlineLevel="1">
      <c r="A66" s="820">
        <v>1</v>
      </c>
      <c r="B66" s="824" t="s">
        <v>422</v>
      </c>
      <c r="C66" s="483"/>
      <c r="D66" s="484"/>
      <c r="E66" s="455" t="s">
        <v>84</v>
      </c>
      <c r="F66" s="456"/>
      <c r="G66" s="455" t="s">
        <v>84</v>
      </c>
      <c r="H66" s="456"/>
      <c r="I66" s="471"/>
      <c r="J66" s="472"/>
    </row>
    <row r="67" spans="1:10" ht="38.25" hidden="1" outlineLevel="1">
      <c r="A67" s="820">
        <v>2</v>
      </c>
      <c r="B67" s="824" t="s">
        <v>423</v>
      </c>
      <c r="C67" s="483"/>
      <c r="D67" s="484"/>
      <c r="E67" s="455" t="s">
        <v>84</v>
      </c>
      <c r="F67" s="456"/>
      <c r="G67" s="455" t="s">
        <v>84</v>
      </c>
      <c r="H67" s="456"/>
      <c r="I67" s="471"/>
      <c r="J67" s="472"/>
    </row>
    <row r="68" spans="1:10" ht="15" customHeight="1" hidden="1" outlineLevel="1">
      <c r="A68" s="494" t="s">
        <v>395</v>
      </c>
      <c r="B68" s="495"/>
      <c r="C68" s="495"/>
      <c r="D68" s="495"/>
      <c r="E68" s="495"/>
      <c r="F68" s="495"/>
      <c r="G68" s="495"/>
      <c r="H68" s="495"/>
      <c r="I68" s="495"/>
      <c r="J68" s="496"/>
    </row>
    <row r="69" spans="1:10" ht="67.5" customHeight="1" hidden="1" outlineLevel="1">
      <c r="A69" s="820">
        <v>1</v>
      </c>
      <c r="B69" s="834" t="s">
        <v>424</v>
      </c>
      <c r="C69" s="482"/>
      <c r="D69" s="482"/>
      <c r="E69" s="455" t="s">
        <v>84</v>
      </c>
      <c r="F69" s="456"/>
      <c r="G69" s="455" t="s">
        <v>84</v>
      </c>
      <c r="H69" s="456"/>
      <c r="I69" s="832"/>
      <c r="J69" s="833"/>
    </row>
    <row r="70" spans="1:10" ht="54.75" customHeight="1" hidden="1" outlineLevel="1">
      <c r="A70" s="820">
        <v>2</v>
      </c>
      <c r="B70" s="834" t="s">
        <v>426</v>
      </c>
      <c r="C70" s="482"/>
      <c r="D70" s="482"/>
      <c r="E70" s="483"/>
      <c r="F70" s="484"/>
      <c r="G70" s="471"/>
      <c r="H70" s="460"/>
      <c r="I70" s="832"/>
      <c r="J70" s="833"/>
    </row>
    <row r="71" spans="1:10" ht="12.75" customHeight="1" hidden="1" outlineLevel="1">
      <c r="A71" s="426" t="s">
        <v>408</v>
      </c>
      <c r="B71" s="427"/>
      <c r="C71" s="427"/>
      <c r="D71" s="427"/>
      <c r="E71" s="427"/>
      <c r="F71" s="427"/>
      <c r="G71" s="427"/>
      <c r="H71" s="427"/>
      <c r="I71" s="427"/>
      <c r="J71" s="428"/>
    </row>
    <row r="72" spans="1:10" ht="52.5" customHeight="1" hidden="1" outlineLevel="1">
      <c r="A72" s="820">
        <v>1</v>
      </c>
      <c r="B72" s="824" t="s">
        <v>427</v>
      </c>
      <c r="C72" s="482"/>
      <c r="D72" s="482"/>
      <c r="E72" s="455" t="s">
        <v>84</v>
      </c>
      <c r="F72" s="456"/>
      <c r="G72" s="455" t="s">
        <v>84</v>
      </c>
      <c r="H72" s="456"/>
      <c r="I72" s="832"/>
      <c r="J72" s="833"/>
    </row>
    <row r="73" spans="1:10" s="830" customFormat="1" ht="16.5" customHeight="1" hidden="1" outlineLevel="1">
      <c r="A73" s="827" t="s">
        <v>359</v>
      </c>
      <c r="B73" s="42" t="s">
        <v>292</v>
      </c>
      <c r="C73" s="491"/>
      <c r="D73" s="491"/>
      <c r="E73" s="485"/>
      <c r="F73" s="486"/>
      <c r="G73" s="445"/>
      <c r="H73" s="446"/>
      <c r="I73" s="492"/>
      <c r="J73" s="493"/>
    </row>
    <row r="74" spans="1:10" ht="17.25" customHeight="1" hidden="1" collapsed="1">
      <c r="A74" s="435" t="s">
        <v>158</v>
      </c>
      <c r="B74" s="436"/>
      <c r="C74" s="436"/>
      <c r="D74" s="436"/>
      <c r="E74" s="436"/>
      <c r="F74" s="436"/>
      <c r="G74" s="436"/>
      <c r="H74" s="436"/>
      <c r="I74" s="436"/>
      <c r="J74" s="437"/>
    </row>
    <row r="75" spans="1:10" ht="15" customHeight="1" hidden="1" outlineLevel="1">
      <c r="A75" s="426" t="s">
        <v>374</v>
      </c>
      <c r="B75" s="427"/>
      <c r="C75" s="427"/>
      <c r="D75" s="427"/>
      <c r="E75" s="427"/>
      <c r="F75" s="427"/>
      <c r="G75" s="427"/>
      <c r="H75" s="427"/>
      <c r="I75" s="427"/>
      <c r="J75" s="428"/>
    </row>
    <row r="76" spans="1:10" ht="25.5" hidden="1" outlineLevel="1">
      <c r="A76" s="820">
        <v>1</v>
      </c>
      <c r="B76" s="824" t="s">
        <v>428</v>
      </c>
      <c r="C76" s="482"/>
      <c r="D76" s="482"/>
      <c r="E76" s="489"/>
      <c r="F76" s="490"/>
      <c r="G76" s="489"/>
      <c r="H76" s="490"/>
      <c r="I76" s="832"/>
      <c r="J76" s="833"/>
    </row>
    <row r="77" spans="1:10" ht="25.5" hidden="1" outlineLevel="1">
      <c r="A77" s="820">
        <v>2</v>
      </c>
      <c r="B77" s="824" t="s">
        <v>429</v>
      </c>
      <c r="C77" s="482"/>
      <c r="D77" s="482"/>
      <c r="E77" s="489"/>
      <c r="F77" s="490"/>
      <c r="G77" s="489"/>
      <c r="H77" s="490"/>
      <c r="I77" s="832"/>
      <c r="J77" s="833"/>
    </row>
    <row r="78" spans="1:10" ht="17.25" customHeight="1" hidden="1" outlineLevel="1">
      <c r="A78" s="426" t="s">
        <v>394</v>
      </c>
      <c r="B78" s="427"/>
      <c r="C78" s="427"/>
      <c r="D78" s="427"/>
      <c r="E78" s="427"/>
      <c r="F78" s="427"/>
      <c r="G78" s="427"/>
      <c r="H78" s="427"/>
      <c r="I78" s="427"/>
      <c r="J78" s="428"/>
    </row>
    <row r="79" spans="1:10" ht="38.25" hidden="1" outlineLevel="1">
      <c r="A79" s="823">
        <v>1</v>
      </c>
      <c r="B79" s="824" t="s">
        <v>430</v>
      </c>
      <c r="C79" s="482"/>
      <c r="D79" s="482"/>
      <c r="E79" s="455" t="s">
        <v>84</v>
      </c>
      <c r="F79" s="456"/>
      <c r="G79" s="455" t="s">
        <v>84</v>
      </c>
      <c r="H79" s="456"/>
      <c r="I79" s="832"/>
      <c r="J79" s="833"/>
    </row>
    <row r="80" spans="1:10" ht="20.25" customHeight="1" hidden="1" outlineLevel="1">
      <c r="A80" s="823"/>
      <c r="B80" s="826" t="s">
        <v>431</v>
      </c>
      <c r="C80" s="482"/>
      <c r="D80" s="482"/>
      <c r="E80" s="455" t="s">
        <v>84</v>
      </c>
      <c r="F80" s="456"/>
      <c r="G80" s="455" t="s">
        <v>84</v>
      </c>
      <c r="H80" s="456"/>
      <c r="I80" s="832"/>
      <c r="J80" s="833"/>
    </row>
    <row r="81" spans="1:10" ht="20.25" customHeight="1" hidden="1" outlineLevel="1">
      <c r="A81" s="823"/>
      <c r="B81" s="826" t="s">
        <v>432</v>
      </c>
      <c r="C81" s="482"/>
      <c r="D81" s="482"/>
      <c r="E81" s="455" t="s">
        <v>84</v>
      </c>
      <c r="F81" s="456"/>
      <c r="G81" s="455" t="s">
        <v>84</v>
      </c>
      <c r="H81" s="456"/>
      <c r="I81" s="832"/>
      <c r="J81" s="833"/>
    </row>
    <row r="82" spans="1:10" ht="25.5" hidden="1" outlineLevel="1">
      <c r="A82" s="820">
        <v>2</v>
      </c>
      <c r="B82" s="824" t="s">
        <v>238</v>
      </c>
      <c r="C82" s="482"/>
      <c r="D82" s="482"/>
      <c r="E82" s="455" t="s">
        <v>84</v>
      </c>
      <c r="F82" s="456"/>
      <c r="G82" s="455" t="s">
        <v>84</v>
      </c>
      <c r="H82" s="456"/>
      <c r="I82" s="832"/>
      <c r="J82" s="833"/>
    </row>
    <row r="83" spans="1:10" ht="15" customHeight="1" hidden="1" outlineLevel="1">
      <c r="A83" s="479" t="s">
        <v>395</v>
      </c>
      <c r="B83" s="480"/>
      <c r="C83" s="480"/>
      <c r="D83" s="480"/>
      <c r="E83" s="480"/>
      <c r="F83" s="480"/>
      <c r="G83" s="480"/>
      <c r="H83" s="480"/>
      <c r="I83" s="480"/>
      <c r="J83" s="481"/>
    </row>
    <row r="84" spans="1:10" ht="38.25" hidden="1" outlineLevel="1">
      <c r="A84" s="820">
        <v>1</v>
      </c>
      <c r="B84" s="824" t="s">
        <v>433</v>
      </c>
      <c r="C84" s="482"/>
      <c r="D84" s="482"/>
      <c r="E84" s="483"/>
      <c r="F84" s="484"/>
      <c r="G84" s="483"/>
      <c r="H84" s="484"/>
      <c r="I84" s="832"/>
      <c r="J84" s="833"/>
    </row>
    <row r="85" spans="1:10" ht="15" customHeight="1" hidden="1" outlineLevel="1">
      <c r="A85" s="479" t="s">
        <v>408</v>
      </c>
      <c r="B85" s="480"/>
      <c r="C85" s="480"/>
      <c r="D85" s="480"/>
      <c r="E85" s="480"/>
      <c r="F85" s="480"/>
      <c r="G85" s="480"/>
      <c r="H85" s="480"/>
      <c r="I85" s="480"/>
      <c r="J85" s="481"/>
    </row>
    <row r="86" spans="1:10" ht="51" hidden="1" outlineLevel="1">
      <c r="A86" s="820">
        <v>1</v>
      </c>
      <c r="B86" s="824" t="s">
        <v>434</v>
      </c>
      <c r="C86" s="482"/>
      <c r="D86" s="482"/>
      <c r="E86" s="483"/>
      <c r="F86" s="484"/>
      <c r="G86" s="483"/>
      <c r="H86" s="484"/>
      <c r="I86" s="835"/>
      <c r="J86" s="836"/>
    </row>
    <row r="87" spans="1:10" s="830" customFormat="1" ht="18.75" customHeight="1" hidden="1" outlineLevel="1">
      <c r="A87" s="827" t="s">
        <v>359</v>
      </c>
      <c r="B87" s="42" t="s">
        <v>292</v>
      </c>
      <c r="C87" s="485"/>
      <c r="D87" s="486"/>
      <c r="E87" s="483"/>
      <c r="F87" s="484"/>
      <c r="G87" s="483"/>
      <c r="H87" s="484"/>
      <c r="I87" s="487"/>
      <c r="J87" s="488"/>
    </row>
    <row r="88" spans="1:10" ht="14.25" customHeight="1" hidden="1" collapsed="1">
      <c r="A88" s="435" t="s">
        <v>161</v>
      </c>
      <c r="B88" s="436"/>
      <c r="C88" s="436"/>
      <c r="D88" s="436"/>
      <c r="E88" s="436"/>
      <c r="F88" s="436"/>
      <c r="G88" s="436"/>
      <c r="H88" s="436"/>
      <c r="I88" s="436"/>
      <c r="J88" s="437"/>
    </row>
    <row r="89" spans="1:10" ht="14.25" customHeight="1" hidden="1" outlineLevel="1">
      <c r="A89" s="426" t="s">
        <v>374</v>
      </c>
      <c r="B89" s="427"/>
      <c r="C89" s="427"/>
      <c r="D89" s="427"/>
      <c r="E89" s="427"/>
      <c r="F89" s="427"/>
      <c r="G89" s="427"/>
      <c r="H89" s="427"/>
      <c r="I89" s="427"/>
      <c r="J89" s="428"/>
    </row>
    <row r="90" spans="1:10" ht="38.25" hidden="1" outlineLevel="1">
      <c r="A90" s="820">
        <v>1</v>
      </c>
      <c r="B90" s="837" t="s">
        <v>329</v>
      </c>
      <c r="C90" s="459"/>
      <c r="D90" s="463"/>
      <c r="E90" s="477"/>
      <c r="F90" s="478"/>
      <c r="G90" s="477"/>
      <c r="H90" s="478"/>
      <c r="I90" s="465"/>
      <c r="J90" s="466"/>
    </row>
    <row r="91" spans="1:10" ht="38.25" hidden="1" outlineLevel="1">
      <c r="A91" s="823">
        <v>2</v>
      </c>
      <c r="B91" s="837" t="s">
        <v>328</v>
      </c>
      <c r="C91" s="459"/>
      <c r="D91" s="463"/>
      <c r="E91" s="455"/>
      <c r="F91" s="456"/>
      <c r="G91" s="455"/>
      <c r="H91" s="456"/>
      <c r="I91" s="455"/>
      <c r="J91" s="464"/>
    </row>
    <row r="92" spans="1:10" ht="22.5" customHeight="1" hidden="1" outlineLevel="1">
      <c r="A92" s="823"/>
      <c r="B92" s="838" t="s">
        <v>232</v>
      </c>
      <c r="C92" s="459"/>
      <c r="D92" s="463"/>
      <c r="E92" s="455"/>
      <c r="F92" s="456"/>
      <c r="G92" s="455"/>
      <c r="H92" s="456"/>
      <c r="I92" s="455"/>
      <c r="J92" s="464"/>
    </row>
    <row r="93" spans="1:10" ht="38.25" hidden="1" outlineLevel="1">
      <c r="A93" s="820">
        <v>3</v>
      </c>
      <c r="B93" s="837" t="s">
        <v>327</v>
      </c>
      <c r="C93" s="459"/>
      <c r="D93" s="463"/>
      <c r="E93" s="477"/>
      <c r="F93" s="478"/>
      <c r="G93" s="477"/>
      <c r="H93" s="478"/>
      <c r="I93" s="465"/>
      <c r="J93" s="466"/>
    </row>
    <row r="94" spans="1:10" ht="25.5" hidden="1" outlineLevel="1">
      <c r="A94" s="820">
        <v>4</v>
      </c>
      <c r="B94" s="837" t="s">
        <v>435</v>
      </c>
      <c r="C94" s="471"/>
      <c r="D94" s="460"/>
      <c r="E94" s="455"/>
      <c r="F94" s="456"/>
      <c r="G94" s="455"/>
      <c r="H94" s="456"/>
      <c r="I94" s="471"/>
      <c r="J94" s="472"/>
    </row>
    <row r="95" spans="1:10" ht="18.75" customHeight="1" hidden="1" outlineLevel="1">
      <c r="A95" s="426" t="s">
        <v>394</v>
      </c>
      <c r="B95" s="427"/>
      <c r="C95" s="427"/>
      <c r="D95" s="427"/>
      <c r="E95" s="427"/>
      <c r="F95" s="427"/>
      <c r="G95" s="427"/>
      <c r="H95" s="427"/>
      <c r="I95" s="427"/>
      <c r="J95" s="428"/>
    </row>
    <row r="96" spans="1:10" ht="38.25" hidden="1" outlineLevel="1">
      <c r="A96" s="820">
        <v>1</v>
      </c>
      <c r="B96" s="837" t="s">
        <v>293</v>
      </c>
      <c r="C96" s="459"/>
      <c r="D96" s="463"/>
      <c r="E96" s="465"/>
      <c r="F96" s="473"/>
      <c r="G96" s="465"/>
      <c r="H96" s="473"/>
      <c r="I96" s="465"/>
      <c r="J96" s="466"/>
    </row>
    <row r="97" spans="1:10" ht="41.25" customHeight="1" hidden="1" outlineLevel="1">
      <c r="A97" s="820">
        <v>2</v>
      </c>
      <c r="B97" s="837" t="s">
        <v>294</v>
      </c>
      <c r="C97" s="459"/>
      <c r="D97" s="463"/>
      <c r="E97" s="465"/>
      <c r="F97" s="473"/>
      <c r="G97" s="465"/>
      <c r="H97" s="473"/>
      <c r="I97" s="465"/>
      <c r="J97" s="466"/>
    </row>
    <row r="98" spans="1:10" ht="38.25" hidden="1" outlineLevel="1">
      <c r="A98" s="823">
        <v>3</v>
      </c>
      <c r="B98" s="837" t="s">
        <v>295</v>
      </c>
      <c r="C98" s="459"/>
      <c r="D98" s="463"/>
      <c r="E98" s="455"/>
      <c r="F98" s="456"/>
      <c r="G98" s="455"/>
      <c r="H98" s="456"/>
      <c r="I98" s="455"/>
      <c r="J98" s="464"/>
    </row>
    <row r="99" spans="1:10" ht="12.75" hidden="1" outlineLevel="1">
      <c r="A99" s="823"/>
      <c r="B99" s="838" t="s">
        <v>232</v>
      </c>
      <c r="C99" s="459"/>
      <c r="D99" s="463"/>
      <c r="E99" s="455"/>
      <c r="F99" s="456"/>
      <c r="G99" s="455"/>
      <c r="H99" s="456"/>
      <c r="I99" s="455"/>
      <c r="J99" s="464"/>
    </row>
    <row r="100" spans="1:10" ht="25.5" hidden="1" outlineLevel="1">
      <c r="A100" s="820">
        <v>4</v>
      </c>
      <c r="B100" s="837" t="s">
        <v>35</v>
      </c>
      <c r="C100" s="471"/>
      <c r="D100" s="460"/>
      <c r="E100" s="455"/>
      <c r="F100" s="456"/>
      <c r="G100" s="455"/>
      <c r="H100" s="456"/>
      <c r="I100" s="471"/>
      <c r="J100" s="472"/>
    </row>
    <row r="101" spans="1:10" ht="15.75" customHeight="1" hidden="1" outlineLevel="1">
      <c r="A101" s="426" t="s">
        <v>395</v>
      </c>
      <c r="B101" s="427"/>
      <c r="C101" s="427"/>
      <c r="D101" s="427"/>
      <c r="E101" s="427"/>
      <c r="F101" s="427"/>
      <c r="G101" s="427"/>
      <c r="H101" s="427"/>
      <c r="I101" s="427"/>
      <c r="J101" s="428"/>
    </row>
    <row r="102" spans="1:10" ht="41.25" customHeight="1" hidden="1" outlineLevel="1">
      <c r="A102" s="823">
        <v>1</v>
      </c>
      <c r="B102" s="837" t="s">
        <v>314</v>
      </c>
      <c r="C102" s="474"/>
      <c r="D102" s="475"/>
      <c r="E102" s="475"/>
      <c r="F102" s="475"/>
      <c r="G102" s="475"/>
      <c r="H102" s="475"/>
      <c r="I102" s="475"/>
      <c r="J102" s="476"/>
    </row>
    <row r="103" spans="1:10" ht="12.75" hidden="1" outlineLevel="1">
      <c r="A103" s="823"/>
      <c r="B103" s="838" t="s">
        <v>326</v>
      </c>
      <c r="C103" s="459"/>
      <c r="D103" s="463"/>
      <c r="E103" s="465"/>
      <c r="F103" s="473"/>
      <c r="G103" s="465"/>
      <c r="H103" s="473"/>
      <c r="I103" s="465"/>
      <c r="J103" s="466"/>
    </row>
    <row r="104" spans="1:10" ht="12.75" hidden="1" outlineLevel="1">
      <c r="A104" s="823"/>
      <c r="B104" s="838" t="s">
        <v>239</v>
      </c>
      <c r="C104" s="459"/>
      <c r="D104" s="463"/>
      <c r="E104" s="465"/>
      <c r="F104" s="473"/>
      <c r="G104" s="465"/>
      <c r="H104" s="473"/>
      <c r="I104" s="465"/>
      <c r="J104" s="466"/>
    </row>
    <row r="105" spans="1:10" ht="12.75" hidden="1" outlineLevel="1">
      <c r="A105" s="823"/>
      <c r="B105" s="838" t="s">
        <v>240</v>
      </c>
      <c r="C105" s="459"/>
      <c r="D105" s="463"/>
      <c r="E105" s="465"/>
      <c r="F105" s="473"/>
      <c r="G105" s="465"/>
      <c r="H105" s="473"/>
      <c r="I105" s="465"/>
      <c r="J105" s="466"/>
    </row>
    <row r="106" spans="1:10" ht="38.25" hidden="1" outlineLevel="1">
      <c r="A106" s="823">
        <v>2</v>
      </c>
      <c r="B106" s="837" t="s">
        <v>325</v>
      </c>
      <c r="C106" s="459"/>
      <c r="D106" s="463"/>
      <c r="E106" s="455"/>
      <c r="F106" s="456"/>
      <c r="G106" s="455"/>
      <c r="H106" s="456"/>
      <c r="I106" s="455"/>
      <c r="J106" s="464"/>
    </row>
    <row r="107" spans="1:10" ht="12.75" hidden="1" outlineLevel="1">
      <c r="A107" s="823"/>
      <c r="B107" s="838" t="s">
        <v>241</v>
      </c>
      <c r="C107" s="459"/>
      <c r="D107" s="463"/>
      <c r="E107" s="455"/>
      <c r="F107" s="456"/>
      <c r="G107" s="455"/>
      <c r="H107" s="456"/>
      <c r="I107" s="455"/>
      <c r="J107" s="464"/>
    </row>
    <row r="108" spans="1:10" ht="12.75" hidden="1" outlineLevel="1">
      <c r="A108" s="823"/>
      <c r="B108" s="838" t="s">
        <v>242</v>
      </c>
      <c r="C108" s="459"/>
      <c r="D108" s="463"/>
      <c r="E108" s="455"/>
      <c r="F108" s="456"/>
      <c r="G108" s="455"/>
      <c r="H108" s="456"/>
      <c r="I108" s="455"/>
      <c r="J108" s="464"/>
    </row>
    <row r="109" spans="1:10" ht="12.75" hidden="1" outlineLevel="1">
      <c r="A109" s="823"/>
      <c r="B109" s="838" t="s">
        <v>243</v>
      </c>
      <c r="C109" s="459"/>
      <c r="D109" s="463"/>
      <c r="E109" s="455"/>
      <c r="F109" s="456"/>
      <c r="G109" s="455"/>
      <c r="H109" s="456"/>
      <c r="I109" s="455"/>
      <c r="J109" s="464"/>
    </row>
    <row r="110" spans="1:10" ht="38.25" hidden="1" outlineLevel="1">
      <c r="A110" s="820">
        <v>3</v>
      </c>
      <c r="B110" s="837" t="s">
        <v>234</v>
      </c>
      <c r="C110" s="459"/>
      <c r="D110" s="463"/>
      <c r="E110" s="455"/>
      <c r="F110" s="456"/>
      <c r="G110" s="455"/>
      <c r="H110" s="456"/>
      <c r="I110" s="455"/>
      <c r="J110" s="464"/>
    </row>
    <row r="111" spans="1:10" ht="40.5" customHeight="1" hidden="1" outlineLevel="1">
      <c r="A111" s="820">
        <v>4</v>
      </c>
      <c r="B111" s="837" t="s">
        <v>37</v>
      </c>
      <c r="C111" s="471"/>
      <c r="D111" s="460"/>
      <c r="E111" s="455"/>
      <c r="F111" s="456"/>
      <c r="G111" s="455"/>
      <c r="H111" s="456"/>
      <c r="I111" s="471"/>
      <c r="J111" s="472"/>
    </row>
    <row r="112" spans="1:10" ht="12.75" customHeight="1" hidden="1" outlineLevel="1">
      <c r="A112" s="426" t="s">
        <v>408</v>
      </c>
      <c r="B112" s="427"/>
      <c r="C112" s="427"/>
      <c r="D112" s="427"/>
      <c r="E112" s="427"/>
      <c r="F112" s="427"/>
      <c r="G112" s="427"/>
      <c r="H112" s="427"/>
      <c r="I112" s="427"/>
      <c r="J112" s="428"/>
    </row>
    <row r="113" spans="1:10" ht="38.25" hidden="1" outlineLevel="1">
      <c r="A113" s="820">
        <v>1</v>
      </c>
      <c r="B113" s="46" t="s">
        <v>233</v>
      </c>
      <c r="C113" s="459"/>
      <c r="D113" s="463"/>
      <c r="E113" s="465"/>
      <c r="F113" s="473"/>
      <c r="G113" s="465"/>
      <c r="H113" s="473"/>
      <c r="I113" s="465"/>
      <c r="J113" s="466"/>
    </row>
    <row r="114" spans="1:10" ht="38.25" customHeight="1" hidden="1" outlineLevel="1">
      <c r="A114" s="823">
        <v>2</v>
      </c>
      <c r="B114" s="46" t="s">
        <v>244</v>
      </c>
      <c r="C114" s="459"/>
      <c r="D114" s="463"/>
      <c r="E114" s="455"/>
      <c r="F114" s="456"/>
      <c r="G114" s="455"/>
      <c r="H114" s="456"/>
      <c r="I114" s="455"/>
      <c r="J114" s="464"/>
    </row>
    <row r="115" spans="1:10" ht="12.75" hidden="1" outlineLevel="1">
      <c r="A115" s="823"/>
      <c r="B115" s="47" t="s">
        <v>232</v>
      </c>
      <c r="C115" s="459"/>
      <c r="D115" s="463"/>
      <c r="E115" s="455"/>
      <c r="F115" s="456"/>
      <c r="G115" s="455"/>
      <c r="H115" s="456"/>
      <c r="I115" s="455"/>
      <c r="J115" s="464"/>
    </row>
    <row r="116" spans="1:10" ht="38.25" hidden="1" outlineLevel="1">
      <c r="A116" s="820">
        <v>3</v>
      </c>
      <c r="B116" s="46" t="s">
        <v>38</v>
      </c>
      <c r="C116" s="471"/>
      <c r="D116" s="460"/>
      <c r="E116" s="455"/>
      <c r="F116" s="456"/>
      <c r="G116" s="455"/>
      <c r="H116" s="456"/>
      <c r="I116" s="471"/>
      <c r="J116" s="472"/>
    </row>
    <row r="117" spans="1:10" s="830" customFormat="1" ht="17.25" customHeight="1" hidden="1" outlineLevel="1">
      <c r="A117" s="827" t="s">
        <v>359</v>
      </c>
      <c r="B117" s="42" t="s">
        <v>292</v>
      </c>
      <c r="C117" s="443"/>
      <c r="D117" s="444"/>
      <c r="E117" s="445"/>
      <c r="F117" s="446"/>
      <c r="G117" s="445"/>
      <c r="H117" s="446"/>
      <c r="I117" s="445"/>
      <c r="J117" s="447"/>
    </row>
    <row r="118" spans="1:10" ht="14.25" customHeight="1" hidden="1" collapsed="1">
      <c r="A118" s="435" t="s">
        <v>163</v>
      </c>
      <c r="B118" s="436"/>
      <c r="C118" s="436"/>
      <c r="D118" s="436"/>
      <c r="E118" s="436"/>
      <c r="F118" s="436"/>
      <c r="G118" s="436"/>
      <c r="H118" s="436"/>
      <c r="I118" s="436"/>
      <c r="J118" s="437"/>
    </row>
    <row r="119" spans="1:10" ht="14.25" customHeight="1" hidden="1" outlineLevel="1">
      <c r="A119" s="426" t="s">
        <v>374</v>
      </c>
      <c r="B119" s="427"/>
      <c r="C119" s="427"/>
      <c r="D119" s="427"/>
      <c r="E119" s="427"/>
      <c r="F119" s="427"/>
      <c r="G119" s="427"/>
      <c r="H119" s="427"/>
      <c r="I119" s="427"/>
      <c r="J119" s="428"/>
    </row>
    <row r="120" spans="1:10" ht="25.5" hidden="1" outlineLevel="1">
      <c r="A120" s="820">
        <v>1</v>
      </c>
      <c r="B120" s="837" t="s">
        <v>231</v>
      </c>
      <c r="C120" s="459"/>
      <c r="D120" s="460"/>
      <c r="E120" s="455"/>
      <c r="F120" s="456"/>
      <c r="G120" s="455"/>
      <c r="H120" s="456"/>
      <c r="I120" s="465"/>
      <c r="J120" s="466"/>
    </row>
    <row r="121" spans="1:10" ht="38.25" hidden="1" outlineLevel="1">
      <c r="A121" s="820">
        <v>2</v>
      </c>
      <c r="B121" s="837" t="s">
        <v>230</v>
      </c>
      <c r="C121" s="459"/>
      <c r="D121" s="463"/>
      <c r="E121" s="469"/>
      <c r="F121" s="470"/>
      <c r="G121" s="455"/>
      <c r="H121" s="456"/>
      <c r="I121" s="455"/>
      <c r="J121" s="464"/>
    </row>
    <row r="122" spans="1:10" ht="38.25" hidden="1" outlineLevel="1">
      <c r="A122" s="820">
        <v>3</v>
      </c>
      <c r="B122" s="837" t="s">
        <v>229</v>
      </c>
      <c r="C122" s="459"/>
      <c r="D122" s="463"/>
      <c r="E122" s="455"/>
      <c r="F122" s="456"/>
      <c r="G122" s="455"/>
      <c r="H122" s="456"/>
      <c r="I122" s="465"/>
      <c r="J122" s="466"/>
    </row>
    <row r="123" spans="1:10" ht="38.25" hidden="1" outlineLevel="1">
      <c r="A123" s="820">
        <v>4</v>
      </c>
      <c r="B123" s="837" t="s">
        <v>228</v>
      </c>
      <c r="C123" s="459"/>
      <c r="D123" s="463"/>
      <c r="E123" s="455"/>
      <c r="F123" s="456"/>
      <c r="G123" s="455"/>
      <c r="H123" s="456"/>
      <c r="I123" s="465"/>
      <c r="J123" s="466"/>
    </row>
    <row r="124" spans="1:10" ht="18" customHeight="1" hidden="1" outlineLevel="1">
      <c r="A124" s="426" t="s">
        <v>394</v>
      </c>
      <c r="B124" s="427"/>
      <c r="C124" s="427"/>
      <c r="D124" s="427"/>
      <c r="E124" s="427"/>
      <c r="F124" s="427"/>
      <c r="G124" s="427"/>
      <c r="H124" s="427"/>
      <c r="I124" s="427"/>
      <c r="J124" s="428"/>
    </row>
    <row r="125" spans="1:10" ht="13.5" customHeight="1" hidden="1" outlineLevel="1">
      <c r="A125" s="820">
        <v>1</v>
      </c>
      <c r="B125" s="837" t="s">
        <v>39</v>
      </c>
      <c r="C125" s="467"/>
      <c r="D125" s="468"/>
      <c r="E125" s="455"/>
      <c r="F125" s="456"/>
      <c r="G125" s="455"/>
      <c r="H125" s="456"/>
      <c r="I125" s="455"/>
      <c r="J125" s="464"/>
    </row>
    <row r="126" spans="1:10" ht="25.5" hidden="1" outlineLevel="1">
      <c r="A126" s="820">
        <v>2</v>
      </c>
      <c r="B126" s="837" t="s">
        <v>40</v>
      </c>
      <c r="C126" s="459"/>
      <c r="D126" s="463"/>
      <c r="E126" s="455"/>
      <c r="F126" s="456"/>
      <c r="G126" s="455"/>
      <c r="H126" s="456"/>
      <c r="I126" s="455"/>
      <c r="J126" s="464"/>
    </row>
    <row r="127" spans="1:10" s="830" customFormat="1" ht="18.75" customHeight="1" hidden="1" outlineLevel="1">
      <c r="A127" s="827" t="s">
        <v>359</v>
      </c>
      <c r="B127" s="42" t="s">
        <v>292</v>
      </c>
      <c r="C127" s="443"/>
      <c r="D127" s="444"/>
      <c r="E127" s="445"/>
      <c r="F127" s="446"/>
      <c r="G127" s="445"/>
      <c r="H127" s="446"/>
      <c r="I127" s="445"/>
      <c r="J127" s="447"/>
    </row>
    <row r="128" spans="1:10" ht="14.25" customHeight="1" hidden="1" outlineLevel="1">
      <c r="A128" s="435" t="s">
        <v>165</v>
      </c>
      <c r="B128" s="436"/>
      <c r="C128" s="436"/>
      <c r="D128" s="436"/>
      <c r="E128" s="436"/>
      <c r="F128" s="436"/>
      <c r="G128" s="436"/>
      <c r="H128" s="436"/>
      <c r="I128" s="436"/>
      <c r="J128" s="437"/>
    </row>
    <row r="129" spans="1:10" ht="15" customHeight="1" hidden="1" outlineLevel="1">
      <c r="A129" s="426" t="s">
        <v>374</v>
      </c>
      <c r="B129" s="427"/>
      <c r="C129" s="427"/>
      <c r="D129" s="427"/>
      <c r="E129" s="427"/>
      <c r="F129" s="427"/>
      <c r="G129" s="427"/>
      <c r="H129" s="427"/>
      <c r="I129" s="427"/>
      <c r="J129" s="428"/>
    </row>
    <row r="130" spans="1:10" ht="38.25" hidden="1" outlineLevel="1">
      <c r="A130" s="820">
        <v>1</v>
      </c>
      <c r="B130" s="46" t="s">
        <v>41</v>
      </c>
      <c r="C130" s="459"/>
      <c r="D130" s="460"/>
      <c r="E130" s="455"/>
      <c r="F130" s="456"/>
      <c r="G130" s="455"/>
      <c r="H130" s="456"/>
      <c r="I130" s="461"/>
      <c r="J130" s="462"/>
    </row>
    <row r="131" spans="1:10" ht="25.5" hidden="1" outlineLevel="1">
      <c r="A131" s="820">
        <v>2</v>
      </c>
      <c r="B131" s="46" t="s">
        <v>42</v>
      </c>
      <c r="C131" s="448"/>
      <c r="D131" s="449"/>
      <c r="E131" s="440"/>
      <c r="F131" s="441"/>
      <c r="G131" s="440"/>
      <c r="H131" s="450"/>
      <c r="I131" s="440"/>
      <c r="J131" s="442"/>
    </row>
    <row r="132" spans="1:10" ht="18" customHeight="1" hidden="1" outlineLevel="1">
      <c r="A132" s="426" t="s">
        <v>394</v>
      </c>
      <c r="B132" s="427"/>
      <c r="C132" s="427"/>
      <c r="D132" s="427"/>
      <c r="E132" s="427"/>
      <c r="F132" s="427"/>
      <c r="G132" s="427"/>
      <c r="H132" s="427"/>
      <c r="I132" s="451"/>
      <c r="J132" s="452"/>
    </row>
    <row r="133" spans="1:10" ht="55.5" customHeight="1" hidden="1" outlineLevel="1">
      <c r="A133" s="820">
        <v>1</v>
      </c>
      <c r="B133" s="46" t="s">
        <v>54</v>
      </c>
      <c r="C133" s="453"/>
      <c r="D133" s="454"/>
      <c r="E133" s="455"/>
      <c r="F133" s="456"/>
      <c r="G133" s="455"/>
      <c r="H133" s="456"/>
      <c r="I133" s="457"/>
      <c r="J133" s="458"/>
    </row>
    <row r="134" spans="1:10" ht="55.5" customHeight="1" hidden="1" outlineLevel="1">
      <c r="A134" s="820">
        <v>2</v>
      </c>
      <c r="B134" s="46" t="s">
        <v>55</v>
      </c>
      <c r="C134" s="438"/>
      <c r="D134" s="439"/>
      <c r="E134" s="440"/>
      <c r="F134" s="441"/>
      <c r="G134" s="440"/>
      <c r="H134" s="441"/>
      <c r="I134" s="440"/>
      <c r="J134" s="442"/>
    </row>
    <row r="135" spans="1:10" ht="18.75" customHeight="1" hidden="1" outlineLevel="1">
      <c r="A135" s="827" t="s">
        <v>359</v>
      </c>
      <c r="B135" s="42" t="s">
        <v>292</v>
      </c>
      <c r="C135" s="443"/>
      <c r="D135" s="444"/>
      <c r="E135" s="445"/>
      <c r="F135" s="446"/>
      <c r="G135" s="445"/>
      <c r="H135" s="446"/>
      <c r="I135" s="445"/>
      <c r="J135" s="447"/>
    </row>
    <row r="136" spans="1:10" ht="14.25" customHeight="1" hidden="1" collapsed="1">
      <c r="A136" s="435" t="s">
        <v>170</v>
      </c>
      <c r="B136" s="436"/>
      <c r="C136" s="436"/>
      <c r="D136" s="436"/>
      <c r="E136" s="436"/>
      <c r="F136" s="436"/>
      <c r="G136" s="436"/>
      <c r="H136" s="436"/>
      <c r="I136" s="436"/>
      <c r="J136" s="437"/>
    </row>
    <row r="137" spans="1:10" ht="14.25" customHeight="1" hidden="1" outlineLevel="1">
      <c r="A137" s="426" t="s">
        <v>374</v>
      </c>
      <c r="B137" s="427"/>
      <c r="C137" s="427"/>
      <c r="D137" s="427"/>
      <c r="E137" s="427"/>
      <c r="F137" s="427"/>
      <c r="G137" s="427"/>
      <c r="H137" s="427"/>
      <c r="I137" s="427"/>
      <c r="J137" s="428"/>
    </row>
    <row r="138" spans="1:10" ht="38.25" hidden="1" outlineLevel="1">
      <c r="A138" s="820">
        <v>1</v>
      </c>
      <c r="B138" s="837" t="s">
        <v>56</v>
      </c>
      <c r="C138" s="420"/>
      <c r="D138" s="421"/>
      <c r="E138" s="423"/>
      <c r="F138" s="421"/>
      <c r="G138" s="423"/>
      <c r="H138" s="421"/>
      <c r="I138" s="423"/>
      <c r="J138" s="431"/>
    </row>
    <row r="139" spans="1:10" ht="38.25" hidden="1" outlineLevel="1">
      <c r="A139" s="820">
        <v>2</v>
      </c>
      <c r="B139" s="837" t="s">
        <v>57</v>
      </c>
      <c r="C139" s="420"/>
      <c r="D139" s="421"/>
      <c r="E139" s="423"/>
      <c r="F139" s="421"/>
      <c r="G139" s="423"/>
      <c r="H139" s="421"/>
      <c r="I139" s="423"/>
      <c r="J139" s="431"/>
    </row>
    <row r="140" spans="1:10" ht="25.5" hidden="1" outlineLevel="1">
      <c r="A140" s="820">
        <v>3</v>
      </c>
      <c r="B140" s="837" t="s">
        <v>58</v>
      </c>
      <c r="C140" s="420"/>
      <c r="D140" s="421"/>
      <c r="E140" s="422"/>
      <c r="F140" s="422"/>
      <c r="G140" s="422"/>
      <c r="H140" s="422"/>
      <c r="I140" s="420"/>
      <c r="J140" s="431"/>
    </row>
    <row r="141" spans="1:10" ht="16.5" customHeight="1" hidden="1" outlineLevel="1">
      <c r="A141" s="426" t="s">
        <v>394</v>
      </c>
      <c r="B141" s="427"/>
      <c r="C141" s="427"/>
      <c r="D141" s="427"/>
      <c r="E141" s="427"/>
      <c r="F141" s="427"/>
      <c r="G141" s="427"/>
      <c r="H141" s="427"/>
      <c r="I141" s="427"/>
      <c r="J141" s="428"/>
    </row>
    <row r="142" spans="1:10" ht="38.25" hidden="1" outlineLevel="1">
      <c r="A142" s="823">
        <v>1</v>
      </c>
      <c r="B142" s="837" t="s">
        <v>59</v>
      </c>
      <c r="C142" s="420"/>
      <c r="D142" s="421"/>
      <c r="E142" s="422"/>
      <c r="F142" s="422"/>
      <c r="G142" s="422"/>
      <c r="H142" s="422"/>
      <c r="I142" s="423"/>
      <c r="J142" s="431"/>
    </row>
    <row r="143" spans="1:10" ht="12.75" hidden="1" outlineLevel="1">
      <c r="A143" s="823"/>
      <c r="B143" s="838" t="s">
        <v>60</v>
      </c>
      <c r="C143" s="420"/>
      <c r="D143" s="421"/>
      <c r="E143" s="422"/>
      <c r="F143" s="422"/>
      <c r="G143" s="422"/>
      <c r="H143" s="422"/>
      <c r="I143" s="423"/>
      <c r="J143" s="431"/>
    </row>
    <row r="144" spans="1:10" ht="12.75" hidden="1" outlineLevel="1">
      <c r="A144" s="823"/>
      <c r="B144" s="838" t="s">
        <v>61</v>
      </c>
      <c r="C144" s="420"/>
      <c r="D144" s="421"/>
      <c r="E144" s="422"/>
      <c r="F144" s="422"/>
      <c r="G144" s="422"/>
      <c r="H144" s="422"/>
      <c r="I144" s="423"/>
      <c r="J144" s="431"/>
    </row>
    <row r="145" spans="1:10" ht="16.5" customHeight="1" hidden="1" outlineLevel="1">
      <c r="A145" s="426" t="s">
        <v>395</v>
      </c>
      <c r="B145" s="427"/>
      <c r="C145" s="427"/>
      <c r="D145" s="427"/>
      <c r="E145" s="427"/>
      <c r="F145" s="427"/>
      <c r="G145" s="427"/>
      <c r="H145" s="427"/>
      <c r="I145" s="427"/>
      <c r="J145" s="428"/>
    </row>
    <row r="146" spans="1:10" ht="25.5" hidden="1" outlineLevel="1">
      <c r="A146" s="820">
        <v>1</v>
      </c>
      <c r="B146" s="837" t="s">
        <v>62</v>
      </c>
      <c r="C146" s="420"/>
      <c r="D146" s="421"/>
      <c r="E146" s="422"/>
      <c r="F146" s="422"/>
      <c r="G146" s="422"/>
      <c r="H146" s="422"/>
      <c r="I146" s="423"/>
      <c r="J146" s="431"/>
    </row>
    <row r="147" spans="1:10" ht="38.25" hidden="1" outlineLevel="1">
      <c r="A147" s="820">
        <v>2</v>
      </c>
      <c r="B147" s="837" t="s">
        <v>63</v>
      </c>
      <c r="C147" s="420"/>
      <c r="D147" s="421"/>
      <c r="E147" s="422"/>
      <c r="F147" s="422"/>
      <c r="G147" s="422"/>
      <c r="H147" s="422"/>
      <c r="I147" s="423"/>
      <c r="J147" s="431"/>
    </row>
    <row r="148" spans="1:10" ht="25.5" hidden="1" outlineLevel="1">
      <c r="A148" s="820">
        <v>3</v>
      </c>
      <c r="B148" s="837" t="s">
        <v>171</v>
      </c>
      <c r="C148" s="432"/>
      <c r="D148" s="433"/>
      <c r="E148" s="434"/>
      <c r="F148" s="434"/>
      <c r="G148" s="434"/>
      <c r="H148" s="434"/>
      <c r="I148" s="421"/>
      <c r="J148" s="431"/>
    </row>
    <row r="149" spans="1:10" ht="18" customHeight="1" hidden="1" outlineLevel="1">
      <c r="A149" s="426" t="s">
        <v>408</v>
      </c>
      <c r="B149" s="427"/>
      <c r="C149" s="427"/>
      <c r="D149" s="427"/>
      <c r="E149" s="427"/>
      <c r="F149" s="427"/>
      <c r="G149" s="427"/>
      <c r="H149" s="427"/>
      <c r="I149" s="427"/>
      <c r="J149" s="428"/>
    </row>
    <row r="150" spans="1:10" ht="26.25" customHeight="1" hidden="1" outlineLevel="1">
      <c r="A150" s="839">
        <v>1</v>
      </c>
      <c r="B150" s="837" t="s">
        <v>64</v>
      </c>
      <c r="C150" s="420"/>
      <c r="D150" s="421"/>
      <c r="E150" s="422"/>
      <c r="F150" s="422"/>
      <c r="G150" s="422"/>
      <c r="H150" s="422"/>
      <c r="I150" s="429"/>
      <c r="J150" s="430"/>
    </row>
    <row r="151" spans="1:10" ht="23.25" customHeight="1" hidden="1" outlineLevel="1">
      <c r="A151" s="840"/>
      <c r="B151" s="837" t="s">
        <v>65</v>
      </c>
      <c r="C151" s="420"/>
      <c r="D151" s="421"/>
      <c r="E151" s="422"/>
      <c r="F151" s="422"/>
      <c r="G151" s="422"/>
      <c r="H151" s="422"/>
      <c r="I151" s="429"/>
      <c r="J151" s="430"/>
    </row>
    <row r="152" spans="1:10" ht="23.25" customHeight="1" hidden="1" outlineLevel="1">
      <c r="A152" s="841"/>
      <c r="B152" s="837" t="s">
        <v>66</v>
      </c>
      <c r="C152" s="420"/>
      <c r="D152" s="421"/>
      <c r="E152" s="422"/>
      <c r="F152" s="422"/>
      <c r="G152" s="422"/>
      <c r="H152" s="422"/>
      <c r="I152" s="423"/>
      <c r="J152" s="424"/>
    </row>
    <row r="153" spans="1:10" ht="23.25" customHeight="1" hidden="1" outlineLevel="1">
      <c r="A153" s="827" t="s">
        <v>359</v>
      </c>
      <c r="B153" s="42" t="s">
        <v>292</v>
      </c>
      <c r="C153" s="422"/>
      <c r="D153" s="422"/>
      <c r="E153" s="422"/>
      <c r="F153" s="422"/>
      <c r="G153" s="422"/>
      <c r="H153" s="422"/>
      <c r="I153" s="422"/>
      <c r="J153" s="425"/>
    </row>
    <row r="154" spans="1:10" ht="23.25" customHeight="1" hidden="1" collapsed="1">
      <c r="A154" s="402" t="s">
        <v>385</v>
      </c>
      <c r="B154" s="402"/>
      <c r="C154" s="414"/>
      <c r="D154" s="415"/>
      <c r="E154" s="415"/>
      <c r="F154" s="415"/>
      <c r="G154" s="415"/>
      <c r="H154" s="415"/>
      <c r="I154" s="415"/>
      <c r="J154" s="416"/>
    </row>
    <row r="155" spans="1:10" ht="16.5" customHeight="1" hidden="1">
      <c r="A155" s="402"/>
      <c r="B155" s="402"/>
      <c r="C155" s="417"/>
      <c r="D155" s="418"/>
      <c r="E155" s="418"/>
      <c r="F155" s="418"/>
      <c r="G155" s="418"/>
      <c r="H155" s="418"/>
      <c r="I155" s="418"/>
      <c r="J155" s="419"/>
    </row>
    <row r="156" spans="1:10" ht="15" customHeight="1">
      <c r="A156" s="410" t="s">
        <v>300</v>
      </c>
      <c r="B156" s="411"/>
      <c r="C156" s="411"/>
      <c r="D156" s="411"/>
      <c r="E156" s="411"/>
      <c r="F156" s="411"/>
      <c r="G156" s="411"/>
      <c r="H156" s="411"/>
      <c r="I156" s="411"/>
      <c r="J156" s="1"/>
    </row>
    <row r="157" spans="1:10" ht="15.75">
      <c r="A157" s="48"/>
      <c r="B157" s="4"/>
      <c r="C157" s="4"/>
      <c r="D157" s="4"/>
      <c r="E157" s="4"/>
      <c r="F157" s="4"/>
      <c r="G157" s="4"/>
      <c r="H157" s="4"/>
      <c r="I157" s="4"/>
      <c r="J157" s="1"/>
    </row>
    <row r="158" spans="1:10" ht="37.5" customHeight="1" hidden="1">
      <c r="A158" s="403" t="s">
        <v>338</v>
      </c>
      <c r="B158" s="403"/>
      <c r="C158" s="403"/>
      <c r="D158" s="403"/>
      <c r="E158" s="403"/>
      <c r="F158" s="403"/>
      <c r="G158" s="403"/>
      <c r="H158" s="403"/>
      <c r="I158" s="403"/>
      <c r="J158" s="403"/>
    </row>
    <row r="159" spans="1:10" ht="16.5" thickBot="1">
      <c r="A159" s="48"/>
      <c r="B159" s="4"/>
      <c r="C159" s="4"/>
      <c r="D159" s="4"/>
      <c r="E159" s="4"/>
      <c r="F159" s="4"/>
      <c r="G159" s="4"/>
      <c r="H159" s="4"/>
      <c r="I159" s="4"/>
      <c r="J159" s="1"/>
    </row>
    <row r="160" spans="1:10" ht="21.75" customHeight="1">
      <c r="A160" s="404" t="s">
        <v>206</v>
      </c>
      <c r="B160" s="408" t="s">
        <v>94</v>
      </c>
      <c r="C160" s="412" t="s">
        <v>356</v>
      </c>
      <c r="D160" s="408" t="s">
        <v>102</v>
      </c>
      <c r="E160" s="408"/>
      <c r="F160" s="408"/>
      <c r="G160" s="408" t="s">
        <v>103</v>
      </c>
      <c r="H160" s="408"/>
      <c r="I160" s="408"/>
      <c r="J160" s="406" t="s">
        <v>355</v>
      </c>
    </row>
    <row r="161" spans="1:10" ht="24" customHeight="1">
      <c r="A161" s="405"/>
      <c r="B161" s="409"/>
      <c r="C161" s="413"/>
      <c r="D161" s="49" t="s">
        <v>95</v>
      </c>
      <c r="E161" s="49" t="s">
        <v>96</v>
      </c>
      <c r="F161" s="49" t="s">
        <v>91</v>
      </c>
      <c r="G161" s="49" t="s">
        <v>95</v>
      </c>
      <c r="H161" s="49" t="s">
        <v>96</v>
      </c>
      <c r="I161" s="49" t="s">
        <v>91</v>
      </c>
      <c r="J161" s="407"/>
    </row>
    <row r="162" spans="1:10" ht="14.25">
      <c r="A162" s="63">
        <v>1</v>
      </c>
      <c r="B162" s="50">
        <v>2</v>
      </c>
      <c r="C162" s="50">
        <v>3</v>
      </c>
      <c r="D162" s="51">
        <v>4</v>
      </c>
      <c r="E162" s="51">
        <v>5</v>
      </c>
      <c r="F162" s="51">
        <v>6</v>
      </c>
      <c r="G162" s="51">
        <v>7</v>
      </c>
      <c r="H162" s="51">
        <v>8</v>
      </c>
      <c r="I162" s="51">
        <v>9</v>
      </c>
      <c r="J162" s="842" t="s">
        <v>357</v>
      </c>
    </row>
    <row r="163" spans="1:10" ht="24.75" customHeight="1" hidden="1">
      <c r="A163" s="544" t="s">
        <v>117</v>
      </c>
      <c r="B163" s="545"/>
      <c r="C163" s="545"/>
      <c r="D163" s="545"/>
      <c r="E163" s="545"/>
      <c r="F163" s="545"/>
      <c r="G163" s="545"/>
      <c r="H163" s="545"/>
      <c r="I163" s="545"/>
      <c r="J163" s="546"/>
    </row>
    <row r="164" spans="1:10" s="845" customFormat="1" ht="26.25" customHeight="1" hidden="1" outlineLevel="1">
      <c r="A164" s="820">
        <v>1</v>
      </c>
      <c r="B164" s="843" t="s">
        <v>118</v>
      </c>
      <c r="C164" s="352"/>
      <c r="D164" s="52"/>
      <c r="E164" s="336"/>
      <c r="F164" s="336"/>
      <c r="G164" s="52"/>
      <c r="H164" s="336"/>
      <c r="I164" s="336"/>
      <c r="J164" s="844"/>
    </row>
    <row r="165" spans="1:10" s="847" customFormat="1" ht="26.25" customHeight="1" hidden="1" outlineLevel="1">
      <c r="A165" s="820">
        <v>2</v>
      </c>
      <c r="B165" s="843" t="s">
        <v>207</v>
      </c>
      <c r="C165" s="352"/>
      <c r="D165" s="53" t="s">
        <v>84</v>
      </c>
      <c r="E165" s="53" t="s">
        <v>84</v>
      </c>
      <c r="F165" s="352"/>
      <c r="G165" s="53" t="s">
        <v>84</v>
      </c>
      <c r="H165" s="53" t="s">
        <v>84</v>
      </c>
      <c r="I165" s="352"/>
      <c r="J165" s="846"/>
    </row>
    <row r="166" spans="1:10" s="847" customFormat="1" ht="27" customHeight="1" hidden="1" outlineLevel="1">
      <c r="A166" s="820">
        <v>3</v>
      </c>
      <c r="B166" s="843" t="s">
        <v>172</v>
      </c>
      <c r="C166" s="352"/>
      <c r="D166" s="53" t="s">
        <v>84</v>
      </c>
      <c r="E166" s="53" t="s">
        <v>84</v>
      </c>
      <c r="F166" s="352"/>
      <c r="G166" s="53" t="s">
        <v>84</v>
      </c>
      <c r="H166" s="53" t="s">
        <v>84</v>
      </c>
      <c r="I166" s="352"/>
      <c r="J166" s="846"/>
    </row>
    <row r="167" spans="1:10" s="845" customFormat="1" ht="26.25" customHeight="1" hidden="1" outlineLevel="1">
      <c r="A167" s="820">
        <v>4</v>
      </c>
      <c r="B167" s="843" t="s">
        <v>119</v>
      </c>
      <c r="C167" s="352"/>
      <c r="D167" s="52"/>
      <c r="E167" s="336"/>
      <c r="F167" s="336"/>
      <c r="G167" s="52"/>
      <c r="H167" s="336"/>
      <c r="I167" s="336"/>
      <c r="J167" s="844"/>
    </row>
    <row r="168" spans="1:10" s="845" customFormat="1" ht="24.75" customHeight="1" hidden="1" outlineLevel="1">
      <c r="A168" s="823">
        <v>5</v>
      </c>
      <c r="B168" s="848" t="s">
        <v>360</v>
      </c>
      <c r="C168" s="352"/>
      <c r="D168" s="52"/>
      <c r="E168" s="336"/>
      <c r="F168" s="336"/>
      <c r="G168" s="52"/>
      <c r="H168" s="336"/>
      <c r="I168" s="336"/>
      <c r="J168" s="844"/>
    </row>
    <row r="169" spans="1:10" s="845" customFormat="1" ht="19.5" customHeight="1" hidden="1" outlineLevel="1">
      <c r="A169" s="823"/>
      <c r="B169" s="849" t="s">
        <v>208</v>
      </c>
      <c r="C169" s="850"/>
      <c r="D169" s="52"/>
      <c r="E169" s="336"/>
      <c r="F169" s="336"/>
      <c r="G169" s="52"/>
      <c r="H169" s="336"/>
      <c r="I169" s="336"/>
      <c r="J169" s="844"/>
    </row>
    <row r="170" spans="1:10" s="845" customFormat="1" ht="19.5" customHeight="1" hidden="1" outlineLevel="1">
      <c r="A170" s="823"/>
      <c r="B170" s="849" t="s">
        <v>209</v>
      </c>
      <c r="C170" s="850"/>
      <c r="D170" s="52"/>
      <c r="E170" s="336"/>
      <c r="F170" s="336"/>
      <c r="G170" s="52"/>
      <c r="H170" s="336"/>
      <c r="I170" s="336"/>
      <c r="J170" s="844"/>
    </row>
    <row r="171" spans="1:10" s="845" customFormat="1" ht="19.5" customHeight="1" hidden="1" outlineLevel="1">
      <c r="A171" s="823"/>
      <c r="B171" s="849" t="s">
        <v>210</v>
      </c>
      <c r="C171" s="850"/>
      <c r="D171" s="52"/>
      <c r="E171" s="336"/>
      <c r="F171" s="336"/>
      <c r="G171" s="52"/>
      <c r="H171" s="336"/>
      <c r="I171" s="336"/>
      <c r="J171" s="844"/>
    </row>
    <row r="172" spans="1:10" s="845" customFormat="1" ht="19.5" customHeight="1" hidden="1" outlineLevel="1">
      <c r="A172" s="823"/>
      <c r="B172" s="849" t="s">
        <v>211</v>
      </c>
      <c r="C172" s="850"/>
      <c r="D172" s="52"/>
      <c r="E172" s="336"/>
      <c r="F172" s="336"/>
      <c r="G172" s="52"/>
      <c r="H172" s="336"/>
      <c r="I172" s="336"/>
      <c r="J172" s="844"/>
    </row>
    <row r="173" spans="1:10" s="845" customFormat="1" ht="19.5" customHeight="1" hidden="1" outlineLevel="1">
      <c r="A173" s="823"/>
      <c r="B173" s="849" t="s">
        <v>212</v>
      </c>
      <c r="C173" s="850"/>
      <c r="D173" s="52"/>
      <c r="E173" s="336"/>
      <c r="F173" s="336"/>
      <c r="G173" s="52"/>
      <c r="H173" s="336"/>
      <c r="I173" s="336"/>
      <c r="J173" s="844"/>
    </row>
    <row r="174" spans="1:10" ht="14.25" hidden="1" outlineLevel="1">
      <c r="A174" s="827" t="s">
        <v>359</v>
      </c>
      <c r="B174" s="42" t="s">
        <v>292</v>
      </c>
      <c r="C174" s="54"/>
      <c r="D174" s="55"/>
      <c r="E174" s="42"/>
      <c r="F174" s="42"/>
      <c r="G174" s="56"/>
      <c r="H174" s="56"/>
      <c r="I174" s="56"/>
      <c r="J174" s="64"/>
    </row>
    <row r="175" spans="1:10" s="845" customFormat="1" ht="24.75" customHeight="1" hidden="1" collapsed="1">
      <c r="A175" s="541" t="s">
        <v>121</v>
      </c>
      <c r="B175" s="542"/>
      <c r="C175" s="542"/>
      <c r="D175" s="542"/>
      <c r="E175" s="542"/>
      <c r="F175" s="542"/>
      <c r="G175" s="542"/>
      <c r="H175" s="542"/>
      <c r="I175" s="542"/>
      <c r="J175" s="543"/>
    </row>
    <row r="176" spans="1:10" s="847" customFormat="1" ht="19.5" customHeight="1" hidden="1" outlineLevel="1">
      <c r="A176" s="820">
        <v>1</v>
      </c>
      <c r="B176" s="843" t="s">
        <v>174</v>
      </c>
      <c r="C176" s="352"/>
      <c r="D176" s="53" t="s">
        <v>84</v>
      </c>
      <c r="E176" s="53" t="s">
        <v>84</v>
      </c>
      <c r="F176" s="352"/>
      <c r="G176" s="53" t="s">
        <v>84</v>
      </c>
      <c r="H176" s="53" t="s">
        <v>84</v>
      </c>
      <c r="I176" s="352"/>
      <c r="J176" s="846"/>
    </row>
    <row r="177" spans="1:10" s="845" customFormat="1" ht="27" customHeight="1" hidden="1" outlineLevel="1">
      <c r="A177" s="823">
        <v>2</v>
      </c>
      <c r="B177" s="843" t="s">
        <v>122</v>
      </c>
      <c r="C177" s="352"/>
      <c r="D177" s="52"/>
      <c r="E177" s="336"/>
      <c r="F177" s="336"/>
      <c r="G177" s="57"/>
      <c r="H177" s="58"/>
      <c r="I177" s="336"/>
      <c r="J177" s="844"/>
    </row>
    <row r="178" spans="1:10" s="845" customFormat="1" ht="19.5" customHeight="1" hidden="1" outlineLevel="1">
      <c r="A178" s="823"/>
      <c r="B178" s="851" t="s">
        <v>213</v>
      </c>
      <c r="C178" s="852"/>
      <c r="D178" s="52"/>
      <c r="E178" s="336"/>
      <c r="F178" s="336"/>
      <c r="G178" s="52"/>
      <c r="H178" s="336"/>
      <c r="I178" s="336"/>
      <c r="J178" s="844"/>
    </row>
    <row r="179" spans="1:10" s="847" customFormat="1" ht="30" customHeight="1" hidden="1" outlineLevel="1">
      <c r="A179" s="820">
        <v>3</v>
      </c>
      <c r="B179" s="843" t="s">
        <v>214</v>
      </c>
      <c r="C179" s="352"/>
      <c r="D179" s="53" t="s">
        <v>84</v>
      </c>
      <c r="E179" s="53" t="s">
        <v>84</v>
      </c>
      <c r="F179" s="352"/>
      <c r="G179" s="53" t="s">
        <v>84</v>
      </c>
      <c r="H179" s="53" t="s">
        <v>84</v>
      </c>
      <c r="I179" s="352"/>
      <c r="J179" s="846"/>
    </row>
    <row r="180" spans="1:10" s="845" customFormat="1" ht="38.25" hidden="1" outlineLevel="1">
      <c r="A180" s="820">
        <v>4</v>
      </c>
      <c r="B180" s="843" t="s">
        <v>123</v>
      </c>
      <c r="C180" s="352"/>
      <c r="D180" s="52"/>
      <c r="E180" s="336"/>
      <c r="F180" s="336"/>
      <c r="G180" s="52"/>
      <c r="H180" s="336"/>
      <c r="I180" s="336"/>
      <c r="J180" s="844"/>
    </row>
    <row r="181" spans="1:10" s="845" customFormat="1" ht="30" customHeight="1" hidden="1" outlineLevel="1">
      <c r="A181" s="820">
        <v>5</v>
      </c>
      <c r="B181" s="843" t="s">
        <v>186</v>
      </c>
      <c r="C181" s="352"/>
      <c r="D181" s="52"/>
      <c r="E181" s="336"/>
      <c r="F181" s="336"/>
      <c r="G181" s="52"/>
      <c r="H181" s="336"/>
      <c r="I181" s="336"/>
      <c r="J181" s="844"/>
    </row>
    <row r="182" spans="1:10" s="845" customFormat="1" ht="51" hidden="1" outlineLevel="1">
      <c r="A182" s="820">
        <v>6</v>
      </c>
      <c r="B182" s="843" t="s">
        <v>156</v>
      </c>
      <c r="C182" s="352"/>
      <c r="D182" s="52"/>
      <c r="E182" s="336"/>
      <c r="F182" s="336"/>
      <c r="G182" s="52"/>
      <c r="H182" s="336"/>
      <c r="I182" s="336"/>
      <c r="J182" s="844"/>
    </row>
    <row r="183" spans="1:10" s="845" customFormat="1" ht="38.25" hidden="1" outlineLevel="1">
      <c r="A183" s="820">
        <v>7</v>
      </c>
      <c r="B183" s="843" t="s">
        <v>67</v>
      </c>
      <c r="C183" s="352"/>
      <c r="D183" s="52"/>
      <c r="E183" s="336"/>
      <c r="F183" s="336"/>
      <c r="G183" s="52"/>
      <c r="H183" s="336"/>
      <c r="I183" s="336"/>
      <c r="J183" s="844"/>
    </row>
    <row r="184" spans="1:10" s="845" customFormat="1" ht="38.25" hidden="1" outlineLevel="1">
      <c r="A184" s="820">
        <v>8</v>
      </c>
      <c r="B184" s="848" t="s">
        <v>68</v>
      </c>
      <c r="C184" s="59"/>
      <c r="D184" s="52"/>
      <c r="E184" s="336"/>
      <c r="F184" s="336"/>
      <c r="G184" s="52"/>
      <c r="H184" s="336"/>
      <c r="I184" s="336"/>
      <c r="J184" s="844"/>
    </row>
    <row r="185" spans="1:10" s="847" customFormat="1" ht="30" customHeight="1" hidden="1" outlineLevel="1">
      <c r="A185" s="820">
        <v>9</v>
      </c>
      <c r="B185" s="848" t="s">
        <v>191</v>
      </c>
      <c r="C185" s="352"/>
      <c r="D185" s="53" t="s">
        <v>84</v>
      </c>
      <c r="E185" s="53" t="s">
        <v>84</v>
      </c>
      <c r="F185" s="352"/>
      <c r="G185" s="53" t="s">
        <v>84</v>
      </c>
      <c r="H185" s="53" t="s">
        <v>84</v>
      </c>
      <c r="I185" s="352"/>
      <c r="J185" s="846"/>
    </row>
    <row r="186" spans="1:10" s="845" customFormat="1" ht="30" customHeight="1" hidden="1" outlineLevel="1">
      <c r="A186" s="820">
        <v>10</v>
      </c>
      <c r="B186" s="848" t="s">
        <v>187</v>
      </c>
      <c r="C186" s="352"/>
      <c r="D186" s="52"/>
      <c r="E186" s="336"/>
      <c r="F186" s="336"/>
      <c r="G186" s="52"/>
      <c r="H186" s="336"/>
      <c r="I186" s="336"/>
      <c r="J186" s="844"/>
    </row>
    <row r="187" spans="1:10" s="845" customFormat="1" ht="30" customHeight="1" hidden="1" outlineLevel="1">
      <c r="A187" s="823">
        <v>11</v>
      </c>
      <c r="B187" s="848" t="s">
        <v>188</v>
      </c>
      <c r="C187" s="352"/>
      <c r="D187" s="52"/>
      <c r="E187" s="336"/>
      <c r="F187" s="336"/>
      <c r="G187" s="52"/>
      <c r="H187" s="336"/>
      <c r="I187" s="336"/>
      <c r="J187" s="844"/>
    </row>
    <row r="188" spans="1:10" s="845" customFormat="1" ht="19.5" customHeight="1" hidden="1" outlineLevel="1">
      <c r="A188" s="823"/>
      <c r="B188" s="851" t="s">
        <v>215</v>
      </c>
      <c r="C188" s="852"/>
      <c r="D188" s="52"/>
      <c r="E188" s="336"/>
      <c r="F188" s="336"/>
      <c r="G188" s="52"/>
      <c r="H188" s="336"/>
      <c r="I188" s="336"/>
      <c r="J188" s="844"/>
    </row>
    <row r="189" spans="1:10" s="845" customFormat="1" ht="19.5" customHeight="1" hidden="1" outlineLevel="1">
      <c r="A189" s="823"/>
      <c r="B189" s="851" t="s">
        <v>216</v>
      </c>
      <c r="C189" s="852"/>
      <c r="D189" s="52"/>
      <c r="E189" s="336"/>
      <c r="F189" s="336"/>
      <c r="G189" s="52"/>
      <c r="H189" s="336"/>
      <c r="I189" s="336"/>
      <c r="J189" s="844"/>
    </row>
    <row r="190" spans="1:10" s="845" customFormat="1" ht="19.5" customHeight="1" hidden="1" outlineLevel="1">
      <c r="A190" s="823"/>
      <c r="B190" s="853" t="s">
        <v>217</v>
      </c>
      <c r="C190" s="854"/>
      <c r="D190" s="52"/>
      <c r="E190" s="336"/>
      <c r="F190" s="336"/>
      <c r="G190" s="52"/>
      <c r="H190" s="336"/>
      <c r="I190" s="336"/>
      <c r="J190" s="844"/>
    </row>
    <row r="191" spans="1:10" s="845" customFormat="1" ht="45" customHeight="1" hidden="1" outlineLevel="1">
      <c r="A191" s="820">
        <v>12</v>
      </c>
      <c r="B191" s="848" t="s">
        <v>189</v>
      </c>
      <c r="C191" s="855"/>
      <c r="D191" s="52"/>
      <c r="E191" s="336"/>
      <c r="F191" s="336"/>
      <c r="G191" s="52"/>
      <c r="H191" s="336"/>
      <c r="I191" s="336"/>
      <c r="J191" s="844"/>
    </row>
    <row r="192" spans="1:10" s="847" customFormat="1" ht="30" customHeight="1" hidden="1" outlineLevel="1">
      <c r="A192" s="820">
        <v>13</v>
      </c>
      <c r="B192" s="848" t="s">
        <v>69</v>
      </c>
      <c r="C192" s="855"/>
      <c r="D192" s="53" t="s">
        <v>84</v>
      </c>
      <c r="E192" s="53" t="s">
        <v>84</v>
      </c>
      <c r="F192" s="352"/>
      <c r="G192" s="53" t="s">
        <v>84</v>
      </c>
      <c r="H192" s="53" t="s">
        <v>84</v>
      </c>
      <c r="I192" s="352"/>
      <c r="J192" s="846"/>
    </row>
    <row r="193" spans="1:10" ht="18.75" customHeight="1" hidden="1" outlineLevel="1">
      <c r="A193" s="827" t="s">
        <v>359</v>
      </c>
      <c r="B193" s="42" t="s">
        <v>292</v>
      </c>
      <c r="C193" s="54"/>
      <c r="D193" s="55"/>
      <c r="E193" s="42"/>
      <c r="F193" s="42"/>
      <c r="G193" s="56"/>
      <c r="H193" s="56"/>
      <c r="I193" s="56"/>
      <c r="J193" s="64"/>
    </row>
    <row r="194" spans="1:10" s="845" customFormat="1" ht="24.75" customHeight="1" hidden="1" collapsed="1">
      <c r="A194" s="538" t="s">
        <v>157</v>
      </c>
      <c r="B194" s="539"/>
      <c r="C194" s="539"/>
      <c r="D194" s="539"/>
      <c r="E194" s="539"/>
      <c r="F194" s="539"/>
      <c r="G194" s="539"/>
      <c r="H194" s="539"/>
      <c r="I194" s="539"/>
      <c r="J194" s="540"/>
    </row>
    <row r="195" spans="1:10" s="847" customFormat="1" ht="25.5" hidden="1" outlineLevel="1">
      <c r="A195" s="820">
        <v>1</v>
      </c>
      <c r="B195" s="843" t="s">
        <v>386</v>
      </c>
      <c r="C195" s="352"/>
      <c r="D195" s="53" t="s">
        <v>84</v>
      </c>
      <c r="E195" s="53" t="s">
        <v>84</v>
      </c>
      <c r="F195" s="352"/>
      <c r="G195" s="53" t="s">
        <v>84</v>
      </c>
      <c r="H195" s="53" t="s">
        <v>84</v>
      </c>
      <c r="I195" s="352"/>
      <c r="J195" s="846"/>
    </row>
    <row r="196" spans="1:10" s="845" customFormat="1" ht="30" customHeight="1" hidden="1" outlineLevel="1">
      <c r="A196" s="856">
        <v>2</v>
      </c>
      <c r="B196" s="848" t="s">
        <v>387</v>
      </c>
      <c r="C196" s="352"/>
      <c r="D196" s="52"/>
      <c r="E196" s="336"/>
      <c r="F196" s="336"/>
      <c r="G196" s="52"/>
      <c r="H196" s="336"/>
      <c r="I196" s="336"/>
      <c r="J196" s="844"/>
    </row>
    <row r="197" spans="1:10" s="847" customFormat="1" ht="30" customHeight="1" hidden="1" outlineLevel="1">
      <c r="A197" s="820">
        <v>3</v>
      </c>
      <c r="B197" s="843" t="s">
        <v>175</v>
      </c>
      <c r="C197" s="352"/>
      <c r="D197" s="53" t="s">
        <v>84</v>
      </c>
      <c r="E197" s="53" t="s">
        <v>84</v>
      </c>
      <c r="F197" s="352"/>
      <c r="G197" s="53" t="s">
        <v>84</v>
      </c>
      <c r="H197" s="53" t="s">
        <v>84</v>
      </c>
      <c r="I197" s="352"/>
      <c r="J197" s="846"/>
    </row>
    <row r="198" spans="1:10" s="847" customFormat="1" ht="45" customHeight="1" hidden="1" outlineLevel="1">
      <c r="A198" s="820">
        <v>4</v>
      </c>
      <c r="B198" s="843" t="s">
        <v>176</v>
      </c>
      <c r="C198" s="352"/>
      <c r="D198" s="53" t="s">
        <v>84</v>
      </c>
      <c r="E198" s="53" t="s">
        <v>84</v>
      </c>
      <c r="F198" s="352"/>
      <c r="G198" s="53" t="s">
        <v>84</v>
      </c>
      <c r="H198" s="53" t="s">
        <v>84</v>
      </c>
      <c r="I198" s="352"/>
      <c r="J198" s="846"/>
    </row>
    <row r="199" spans="1:10" s="847" customFormat="1" ht="30" customHeight="1" hidden="1" outlineLevel="1">
      <c r="A199" s="820">
        <v>5</v>
      </c>
      <c r="B199" s="848" t="s">
        <v>192</v>
      </c>
      <c r="C199" s="352"/>
      <c r="D199" s="53" t="s">
        <v>84</v>
      </c>
      <c r="E199" s="53" t="s">
        <v>84</v>
      </c>
      <c r="F199" s="352"/>
      <c r="G199" s="53" t="s">
        <v>84</v>
      </c>
      <c r="H199" s="53" t="s">
        <v>84</v>
      </c>
      <c r="I199" s="352"/>
      <c r="J199" s="846"/>
    </row>
    <row r="200" spans="1:10" s="847" customFormat="1" ht="45" customHeight="1" hidden="1" outlineLevel="1">
      <c r="A200" s="820">
        <v>6</v>
      </c>
      <c r="B200" s="843" t="s">
        <v>177</v>
      </c>
      <c r="C200" s="352"/>
      <c r="D200" s="53" t="s">
        <v>84</v>
      </c>
      <c r="E200" s="53" t="s">
        <v>84</v>
      </c>
      <c r="F200" s="352"/>
      <c r="G200" s="53" t="s">
        <v>84</v>
      </c>
      <c r="H200" s="53" t="s">
        <v>84</v>
      </c>
      <c r="I200" s="352"/>
      <c r="J200" s="846"/>
    </row>
    <row r="201" spans="1:10" s="847" customFormat="1" ht="45" customHeight="1" hidden="1" outlineLevel="1">
      <c r="A201" s="820">
        <v>7</v>
      </c>
      <c r="B201" s="843" t="s">
        <v>178</v>
      </c>
      <c r="C201" s="352"/>
      <c r="D201" s="53" t="s">
        <v>84</v>
      </c>
      <c r="E201" s="53" t="s">
        <v>84</v>
      </c>
      <c r="F201" s="352"/>
      <c r="G201" s="53" t="s">
        <v>84</v>
      </c>
      <c r="H201" s="53" t="s">
        <v>84</v>
      </c>
      <c r="I201" s="352"/>
      <c r="J201" s="846"/>
    </row>
    <row r="202" spans="1:10" s="845" customFormat="1" ht="45" customHeight="1" hidden="1" outlineLevel="1">
      <c r="A202" s="856">
        <v>8</v>
      </c>
      <c r="B202" s="848" t="s">
        <v>219</v>
      </c>
      <c r="C202" s="352"/>
      <c r="D202" s="52"/>
      <c r="E202" s="336"/>
      <c r="F202" s="336"/>
      <c r="G202" s="52"/>
      <c r="H202" s="336"/>
      <c r="I202" s="336"/>
      <c r="J202" s="844"/>
    </row>
    <row r="203" spans="1:10" s="847" customFormat="1" ht="24.75" customHeight="1" hidden="1" outlineLevel="1">
      <c r="A203" s="820">
        <v>9</v>
      </c>
      <c r="B203" s="843" t="s">
        <v>220</v>
      </c>
      <c r="C203" s="352"/>
      <c r="D203" s="53" t="s">
        <v>84</v>
      </c>
      <c r="E203" s="53" t="s">
        <v>84</v>
      </c>
      <c r="F203" s="352"/>
      <c r="G203" s="53" t="s">
        <v>84</v>
      </c>
      <c r="H203" s="53" t="s">
        <v>84</v>
      </c>
      <c r="I203" s="352"/>
      <c r="J203" s="846"/>
    </row>
    <row r="204" spans="1:10" ht="14.25" hidden="1" outlineLevel="1">
      <c r="A204" s="827" t="s">
        <v>359</v>
      </c>
      <c r="B204" s="42" t="s">
        <v>292</v>
      </c>
      <c r="C204" s="54"/>
      <c r="D204" s="55"/>
      <c r="E204" s="42"/>
      <c r="F204" s="42"/>
      <c r="G204" s="56"/>
      <c r="H204" s="56"/>
      <c r="I204" s="56"/>
      <c r="J204" s="64"/>
    </row>
    <row r="205" spans="1:10" s="845" customFormat="1" ht="24.75" customHeight="1" hidden="1" collapsed="1">
      <c r="A205" s="541" t="s">
        <v>158</v>
      </c>
      <c r="B205" s="542"/>
      <c r="C205" s="542"/>
      <c r="D205" s="542"/>
      <c r="E205" s="542"/>
      <c r="F205" s="542"/>
      <c r="G205" s="542"/>
      <c r="H205" s="542"/>
      <c r="I205" s="542"/>
      <c r="J205" s="543"/>
    </row>
    <row r="206" spans="1:10" s="847" customFormat="1" ht="25.5" hidden="1" outlineLevel="1">
      <c r="A206" s="820">
        <v>1</v>
      </c>
      <c r="B206" s="848" t="s">
        <v>361</v>
      </c>
      <c r="C206" s="352"/>
      <c r="D206" s="53" t="s">
        <v>84</v>
      </c>
      <c r="E206" s="53" t="s">
        <v>84</v>
      </c>
      <c r="F206" s="352"/>
      <c r="G206" s="53" t="s">
        <v>84</v>
      </c>
      <c r="H206" s="53" t="s">
        <v>84</v>
      </c>
      <c r="I206" s="352"/>
      <c r="J206" s="846"/>
    </row>
    <row r="207" spans="1:10" s="845" customFormat="1" ht="30" customHeight="1" hidden="1" outlineLevel="1">
      <c r="A207" s="856">
        <v>2</v>
      </c>
      <c r="B207" s="848" t="s">
        <v>78</v>
      </c>
      <c r="C207" s="352"/>
      <c r="D207" s="52"/>
      <c r="E207" s="336"/>
      <c r="F207" s="336"/>
      <c r="G207" s="52"/>
      <c r="H207" s="336"/>
      <c r="I207" s="336"/>
      <c r="J207" s="844"/>
    </row>
    <row r="208" spans="1:10" s="860" customFormat="1" ht="24.75" customHeight="1" hidden="1" outlineLevel="1">
      <c r="A208" s="857">
        <v>3</v>
      </c>
      <c r="B208" s="848" t="s">
        <v>70</v>
      </c>
      <c r="C208" s="852"/>
      <c r="D208" s="60"/>
      <c r="E208" s="858"/>
      <c r="F208" s="858"/>
      <c r="G208" s="60"/>
      <c r="H208" s="858"/>
      <c r="I208" s="858"/>
      <c r="J208" s="859"/>
    </row>
    <row r="209" spans="1:10" s="847" customFormat="1" ht="28.5" customHeight="1" hidden="1" outlineLevel="1">
      <c r="A209" s="823">
        <v>4</v>
      </c>
      <c r="B209" s="848" t="s">
        <v>221</v>
      </c>
      <c r="C209" s="352"/>
      <c r="D209" s="53" t="s">
        <v>84</v>
      </c>
      <c r="E209" s="53" t="s">
        <v>84</v>
      </c>
      <c r="F209" s="352"/>
      <c r="G209" s="53" t="s">
        <v>84</v>
      </c>
      <c r="H209" s="53" t="s">
        <v>84</v>
      </c>
      <c r="I209" s="352"/>
      <c r="J209" s="846"/>
    </row>
    <row r="210" spans="1:10" s="847" customFormat="1" ht="24.75" customHeight="1" hidden="1" outlineLevel="1">
      <c r="A210" s="823"/>
      <c r="B210" s="849" t="s">
        <v>222</v>
      </c>
      <c r="C210" s="850"/>
      <c r="D210" s="53" t="s">
        <v>84</v>
      </c>
      <c r="E210" s="53" t="s">
        <v>84</v>
      </c>
      <c r="F210" s="352"/>
      <c r="G210" s="53" t="s">
        <v>84</v>
      </c>
      <c r="H210" s="53" t="s">
        <v>84</v>
      </c>
      <c r="I210" s="352"/>
      <c r="J210" s="846"/>
    </row>
    <row r="211" spans="1:10" s="847" customFormat="1" ht="24.75" customHeight="1" hidden="1" outlineLevel="1">
      <c r="A211" s="823"/>
      <c r="B211" s="849" t="s">
        <v>223</v>
      </c>
      <c r="C211" s="850"/>
      <c r="D211" s="53" t="s">
        <v>84</v>
      </c>
      <c r="E211" s="53" t="s">
        <v>84</v>
      </c>
      <c r="F211" s="352"/>
      <c r="G211" s="53" t="s">
        <v>84</v>
      </c>
      <c r="H211" s="53" t="s">
        <v>84</v>
      </c>
      <c r="I211" s="352"/>
      <c r="J211" s="846"/>
    </row>
    <row r="212" spans="1:10" s="847" customFormat="1" ht="30" customHeight="1" hidden="1" outlineLevel="1">
      <c r="A212" s="820">
        <v>5</v>
      </c>
      <c r="B212" s="843" t="s">
        <v>179</v>
      </c>
      <c r="C212" s="352"/>
      <c r="D212" s="53" t="s">
        <v>84</v>
      </c>
      <c r="E212" s="53" t="s">
        <v>84</v>
      </c>
      <c r="F212" s="352"/>
      <c r="G212" s="53" t="s">
        <v>84</v>
      </c>
      <c r="H212" s="53" t="s">
        <v>84</v>
      </c>
      <c r="I212" s="352"/>
      <c r="J212" s="846"/>
    </row>
    <row r="213" spans="1:10" s="845" customFormat="1" ht="30" customHeight="1" hidden="1" outlineLevel="1">
      <c r="A213" s="856">
        <v>6</v>
      </c>
      <c r="B213" s="843" t="s">
        <v>159</v>
      </c>
      <c r="C213" s="352"/>
      <c r="D213" s="52"/>
      <c r="E213" s="336"/>
      <c r="F213" s="336"/>
      <c r="G213" s="52"/>
      <c r="H213" s="336"/>
      <c r="I213" s="336"/>
      <c r="J213" s="844"/>
    </row>
    <row r="214" spans="1:10" s="845" customFormat="1" ht="38.25" hidden="1" outlineLevel="1">
      <c r="A214" s="856">
        <v>7</v>
      </c>
      <c r="B214" s="843" t="s">
        <v>160</v>
      </c>
      <c r="C214" s="352"/>
      <c r="D214" s="52"/>
      <c r="E214" s="336"/>
      <c r="F214" s="336"/>
      <c r="G214" s="52"/>
      <c r="H214" s="336"/>
      <c r="I214" s="336"/>
      <c r="J214" s="844"/>
    </row>
    <row r="215" spans="1:10" s="845" customFormat="1" ht="45" customHeight="1" hidden="1" outlineLevel="1">
      <c r="A215" s="856">
        <v>8</v>
      </c>
      <c r="B215" s="848" t="s">
        <v>190</v>
      </c>
      <c r="C215" s="352"/>
      <c r="D215" s="52"/>
      <c r="E215" s="336"/>
      <c r="F215" s="336"/>
      <c r="G215" s="52"/>
      <c r="H215" s="336"/>
      <c r="I215" s="336"/>
      <c r="J215" s="844"/>
    </row>
    <row r="216" spans="1:10" ht="14.25" hidden="1" outlineLevel="1">
      <c r="A216" s="827" t="s">
        <v>359</v>
      </c>
      <c r="B216" s="42" t="s">
        <v>292</v>
      </c>
      <c r="C216" s="54"/>
      <c r="D216" s="55"/>
      <c r="E216" s="42"/>
      <c r="F216" s="42"/>
      <c r="G216" s="56"/>
      <c r="H216" s="56"/>
      <c r="I216" s="56"/>
      <c r="J216" s="64"/>
    </row>
    <row r="217" spans="1:10" s="845" customFormat="1" ht="24.75" customHeight="1" collapsed="1">
      <c r="A217" s="538" t="s">
        <v>161</v>
      </c>
      <c r="B217" s="539"/>
      <c r="C217" s="539"/>
      <c r="D217" s="539"/>
      <c r="E217" s="539"/>
      <c r="F217" s="539"/>
      <c r="G217" s="539"/>
      <c r="H217" s="539"/>
      <c r="I217" s="539"/>
      <c r="J217" s="540"/>
    </row>
    <row r="218" spans="1:10" s="845" customFormat="1" ht="25.5" outlineLevel="1">
      <c r="A218" s="861">
        <v>1</v>
      </c>
      <c r="B218" s="848" t="s">
        <v>360</v>
      </c>
      <c r="C218" s="264">
        <v>65634</v>
      </c>
      <c r="D218" s="265">
        <v>2312</v>
      </c>
      <c r="E218" s="265">
        <v>1196</v>
      </c>
      <c r="F218" s="265">
        <v>3508</v>
      </c>
      <c r="G218" s="265">
        <v>24848</v>
      </c>
      <c r="H218" s="265">
        <v>15148</v>
      </c>
      <c r="I218" s="265">
        <v>39996</v>
      </c>
      <c r="J218" s="268">
        <v>60.937928512661124</v>
      </c>
    </row>
    <row r="219" spans="1:11" s="845" customFormat="1" ht="19.5" customHeight="1" outlineLevel="1">
      <c r="A219" s="861"/>
      <c r="B219" s="851" t="s">
        <v>224</v>
      </c>
      <c r="C219" s="266">
        <v>17049</v>
      </c>
      <c r="D219" s="265">
        <v>1849</v>
      </c>
      <c r="E219" s="265">
        <v>1016</v>
      </c>
      <c r="F219" s="265">
        <v>2865</v>
      </c>
      <c r="G219" s="265">
        <v>8557</v>
      </c>
      <c r="H219" s="265">
        <v>4640</v>
      </c>
      <c r="I219" s="862">
        <v>13197</v>
      </c>
      <c r="J219" s="863">
        <v>77.41</v>
      </c>
      <c r="K219" s="864"/>
    </row>
    <row r="220" spans="1:10" s="845" customFormat="1" ht="19.5" customHeight="1" outlineLevel="1">
      <c r="A220" s="861"/>
      <c r="B220" s="851" t="s">
        <v>225</v>
      </c>
      <c r="C220" s="266">
        <v>3890</v>
      </c>
      <c r="D220" s="265">
        <v>638</v>
      </c>
      <c r="E220" s="265">
        <v>352</v>
      </c>
      <c r="F220" s="265">
        <v>990</v>
      </c>
      <c r="G220" s="265">
        <v>3537</v>
      </c>
      <c r="H220" s="265">
        <v>1872</v>
      </c>
      <c r="I220" s="265">
        <v>5409</v>
      </c>
      <c r="J220" s="268">
        <v>139.04884318766065</v>
      </c>
    </row>
    <row r="221" spans="1:10" s="845" customFormat="1" ht="25.5" outlineLevel="1">
      <c r="A221" s="861"/>
      <c r="B221" s="851" t="s">
        <v>71</v>
      </c>
      <c r="C221" s="266">
        <v>28238</v>
      </c>
      <c r="D221" s="265">
        <v>1033</v>
      </c>
      <c r="E221" s="265">
        <v>564</v>
      </c>
      <c r="F221" s="265">
        <v>1597</v>
      </c>
      <c r="G221" s="265">
        <v>16492</v>
      </c>
      <c r="H221" s="265">
        <v>9872</v>
      </c>
      <c r="I221" s="265">
        <v>26364</v>
      </c>
      <c r="J221" s="268">
        <v>93.3635526595368</v>
      </c>
    </row>
    <row r="222" spans="1:10" s="845" customFormat="1" ht="19.5" customHeight="1" outlineLevel="1">
      <c r="A222" s="861"/>
      <c r="B222" s="848" t="s">
        <v>72</v>
      </c>
      <c r="C222" s="266">
        <v>2182</v>
      </c>
      <c r="D222" s="265">
        <v>176</v>
      </c>
      <c r="E222" s="265">
        <v>147</v>
      </c>
      <c r="F222" s="265">
        <v>323</v>
      </c>
      <c r="G222" s="265">
        <v>992</v>
      </c>
      <c r="H222" s="265">
        <v>707</v>
      </c>
      <c r="I222" s="265">
        <v>1699</v>
      </c>
      <c r="J222" s="268">
        <v>77.86434463794684</v>
      </c>
    </row>
    <row r="223" spans="1:10" s="845" customFormat="1" ht="19.5" customHeight="1" outlineLevel="1">
      <c r="A223" s="861"/>
      <c r="B223" s="848" t="s">
        <v>73</v>
      </c>
      <c r="C223" s="266">
        <v>8822</v>
      </c>
      <c r="D223" s="265">
        <v>594</v>
      </c>
      <c r="E223" s="265">
        <v>286</v>
      </c>
      <c r="F223" s="265">
        <v>880</v>
      </c>
      <c r="G223" s="265">
        <v>7418</v>
      </c>
      <c r="H223" s="265">
        <v>3769</v>
      </c>
      <c r="I223" s="265">
        <v>11187</v>
      </c>
      <c r="J223" s="268">
        <v>126.8079800498753</v>
      </c>
    </row>
    <row r="224" spans="1:10" s="845" customFormat="1" ht="19.5" customHeight="1" outlineLevel="1">
      <c r="A224" s="861"/>
      <c r="B224" s="848" t="s">
        <v>74</v>
      </c>
      <c r="C224" s="266">
        <v>8141</v>
      </c>
      <c r="D224" s="265">
        <v>707</v>
      </c>
      <c r="E224" s="265">
        <v>441</v>
      </c>
      <c r="F224" s="265">
        <v>1148</v>
      </c>
      <c r="G224" s="265">
        <v>8619</v>
      </c>
      <c r="H224" s="265">
        <v>5353</v>
      </c>
      <c r="I224" s="265">
        <v>13972</v>
      </c>
      <c r="J224" s="268">
        <v>171.62510748065347</v>
      </c>
    </row>
    <row r="225" spans="1:10" s="845" customFormat="1" ht="19.5" customHeight="1" outlineLevel="1">
      <c r="A225" s="861"/>
      <c r="B225" s="851" t="s">
        <v>226</v>
      </c>
      <c r="C225" s="266">
        <v>11487</v>
      </c>
      <c r="D225" s="265">
        <v>320</v>
      </c>
      <c r="E225" s="265">
        <v>264</v>
      </c>
      <c r="F225" s="265">
        <v>584</v>
      </c>
      <c r="G225" s="265">
        <v>3367</v>
      </c>
      <c r="H225" s="265">
        <v>2759</v>
      </c>
      <c r="I225" s="265">
        <v>6126</v>
      </c>
      <c r="J225" s="268">
        <v>53.329851136066864</v>
      </c>
    </row>
    <row r="226" spans="1:10" s="845" customFormat="1" ht="19.5" customHeight="1" outlineLevel="1">
      <c r="A226" s="861"/>
      <c r="B226" s="851" t="s">
        <v>227</v>
      </c>
      <c r="C226" s="266">
        <v>20974</v>
      </c>
      <c r="D226" s="265">
        <v>748</v>
      </c>
      <c r="E226" s="265">
        <v>341</v>
      </c>
      <c r="F226" s="265">
        <v>1089</v>
      </c>
      <c r="G226" s="265">
        <v>3432</v>
      </c>
      <c r="H226" s="265">
        <v>2021</v>
      </c>
      <c r="I226" s="265">
        <v>5453</v>
      </c>
      <c r="J226" s="268">
        <v>25.998855726137123</v>
      </c>
    </row>
    <row r="227" spans="1:10" s="845" customFormat="1" ht="45" customHeight="1" outlineLevel="1">
      <c r="A227" s="856">
        <v>2</v>
      </c>
      <c r="B227" s="848" t="s">
        <v>75</v>
      </c>
      <c r="C227" s="234" t="s">
        <v>390</v>
      </c>
      <c r="D227" s="265">
        <v>332</v>
      </c>
      <c r="E227" s="265">
        <v>148</v>
      </c>
      <c r="F227" s="265">
        <v>480</v>
      </c>
      <c r="G227" s="265">
        <v>4448</v>
      </c>
      <c r="H227" s="265">
        <v>2613</v>
      </c>
      <c r="I227" s="265">
        <v>7061</v>
      </c>
      <c r="J227" s="235" t="s">
        <v>84</v>
      </c>
    </row>
    <row r="228" spans="1:10" s="845" customFormat="1" ht="45" customHeight="1" outlineLevel="1">
      <c r="A228" s="856">
        <v>3</v>
      </c>
      <c r="B228" s="843" t="s">
        <v>340</v>
      </c>
      <c r="C228" s="264">
        <v>362</v>
      </c>
      <c r="D228" s="265">
        <v>33</v>
      </c>
      <c r="E228" s="265">
        <v>4</v>
      </c>
      <c r="F228" s="265">
        <v>37</v>
      </c>
      <c r="G228" s="265">
        <v>259</v>
      </c>
      <c r="H228" s="265">
        <v>16</v>
      </c>
      <c r="I228" s="265">
        <v>275</v>
      </c>
      <c r="J228" s="268">
        <v>75.96685082872928</v>
      </c>
    </row>
    <row r="229" spans="1:10" s="845" customFormat="1" ht="19.5" customHeight="1" outlineLevel="1">
      <c r="A229" s="861">
        <v>4</v>
      </c>
      <c r="B229" s="843" t="s">
        <v>162</v>
      </c>
      <c r="C229" s="264">
        <v>7318</v>
      </c>
      <c r="D229" s="265">
        <v>169</v>
      </c>
      <c r="E229" s="265">
        <v>168</v>
      </c>
      <c r="F229" s="265">
        <v>337</v>
      </c>
      <c r="G229" s="265">
        <v>2921</v>
      </c>
      <c r="H229" s="265">
        <v>4089</v>
      </c>
      <c r="I229" s="265">
        <v>7010</v>
      </c>
      <c r="J229" s="268">
        <v>95.79119978136103</v>
      </c>
    </row>
    <row r="230" spans="1:10" s="845" customFormat="1" ht="19.5" customHeight="1" outlineLevel="1">
      <c r="A230" s="861"/>
      <c r="B230" s="61" t="s">
        <v>23</v>
      </c>
      <c r="C230" s="264">
        <v>4879</v>
      </c>
      <c r="D230" s="265">
        <v>102</v>
      </c>
      <c r="E230" s="265">
        <v>145</v>
      </c>
      <c r="F230" s="265">
        <v>247</v>
      </c>
      <c r="G230" s="265">
        <v>2472</v>
      </c>
      <c r="H230" s="265">
        <v>3848</v>
      </c>
      <c r="I230" s="265">
        <v>6320</v>
      </c>
      <c r="J230" s="268">
        <v>129.5347407255585</v>
      </c>
    </row>
    <row r="231" spans="1:10" s="845" customFormat="1" ht="19.5" customHeight="1" outlineLevel="1">
      <c r="A231" s="861"/>
      <c r="B231" s="61" t="s">
        <v>24</v>
      </c>
      <c r="C231" s="264">
        <v>2439</v>
      </c>
      <c r="D231" s="265">
        <v>67</v>
      </c>
      <c r="E231" s="265">
        <v>23</v>
      </c>
      <c r="F231" s="265">
        <v>90</v>
      </c>
      <c r="G231" s="265">
        <v>449</v>
      </c>
      <c r="H231" s="265">
        <v>241</v>
      </c>
      <c r="I231" s="265">
        <v>690</v>
      </c>
      <c r="J231" s="268">
        <v>28.290282902829027</v>
      </c>
    </row>
    <row r="232" spans="1:10" s="845" customFormat="1" ht="19.5" customHeight="1" outlineLevel="1">
      <c r="A232" s="861"/>
      <c r="B232" s="849" t="s">
        <v>224</v>
      </c>
      <c r="C232" s="267">
        <v>1705</v>
      </c>
      <c r="D232" s="265">
        <v>75</v>
      </c>
      <c r="E232" s="265">
        <v>117</v>
      </c>
      <c r="F232" s="265">
        <v>192</v>
      </c>
      <c r="G232" s="265">
        <v>355</v>
      </c>
      <c r="H232" s="265">
        <v>552</v>
      </c>
      <c r="I232" s="265">
        <v>907</v>
      </c>
      <c r="J232" s="268">
        <v>53.19648093841642</v>
      </c>
    </row>
    <row r="233" spans="1:10" s="845" customFormat="1" ht="19.5" customHeight="1" outlineLevel="1">
      <c r="A233" s="861"/>
      <c r="B233" s="61" t="s">
        <v>23</v>
      </c>
      <c r="C233" s="267">
        <v>1137</v>
      </c>
      <c r="D233" s="265">
        <v>61</v>
      </c>
      <c r="E233" s="265">
        <v>106</v>
      </c>
      <c r="F233" s="265">
        <v>167</v>
      </c>
      <c r="G233" s="265">
        <v>309</v>
      </c>
      <c r="H233" s="265">
        <v>518</v>
      </c>
      <c r="I233" s="265">
        <v>827</v>
      </c>
      <c r="J233" s="268">
        <v>72.73526824978013</v>
      </c>
    </row>
    <row r="234" spans="1:10" s="845" customFormat="1" ht="19.5" customHeight="1" outlineLevel="1">
      <c r="A234" s="861"/>
      <c r="B234" s="61" t="s">
        <v>24</v>
      </c>
      <c r="C234" s="267">
        <v>568</v>
      </c>
      <c r="D234" s="265">
        <v>14</v>
      </c>
      <c r="E234" s="265">
        <v>11</v>
      </c>
      <c r="F234" s="265">
        <v>25</v>
      </c>
      <c r="G234" s="265">
        <v>46</v>
      </c>
      <c r="H234" s="265">
        <v>34</v>
      </c>
      <c r="I234" s="265">
        <v>80</v>
      </c>
      <c r="J234" s="268">
        <v>14.084507042253522</v>
      </c>
    </row>
    <row r="235" spans="1:10" s="845" customFormat="1" ht="25.5" outlineLevel="1">
      <c r="A235" s="861"/>
      <c r="B235" s="849" t="s">
        <v>71</v>
      </c>
      <c r="C235" s="267">
        <v>2825</v>
      </c>
      <c r="D235" s="265">
        <v>78</v>
      </c>
      <c r="E235" s="265">
        <v>96</v>
      </c>
      <c r="F235" s="265">
        <v>174</v>
      </c>
      <c r="G235" s="265">
        <v>1513</v>
      </c>
      <c r="H235" s="265">
        <v>2310</v>
      </c>
      <c r="I235" s="265">
        <v>3823</v>
      </c>
      <c r="J235" s="268">
        <v>135.32743362831857</v>
      </c>
    </row>
    <row r="236" spans="1:10" s="845" customFormat="1" ht="19.5" customHeight="1" outlineLevel="1">
      <c r="A236" s="861"/>
      <c r="B236" s="61" t="s">
        <v>23</v>
      </c>
      <c r="C236" s="267">
        <v>1884</v>
      </c>
      <c r="D236" s="265">
        <v>37</v>
      </c>
      <c r="E236" s="265">
        <v>74</v>
      </c>
      <c r="F236" s="265">
        <v>111</v>
      </c>
      <c r="G236" s="265">
        <v>1325</v>
      </c>
      <c r="H236" s="265">
        <v>2175</v>
      </c>
      <c r="I236" s="265">
        <v>3500</v>
      </c>
      <c r="J236" s="268">
        <v>185.77494692144373</v>
      </c>
    </row>
    <row r="237" spans="1:10" s="845" customFormat="1" ht="19.5" customHeight="1" outlineLevel="1">
      <c r="A237" s="861"/>
      <c r="B237" s="61" t="s">
        <v>24</v>
      </c>
      <c r="C237" s="267">
        <v>941</v>
      </c>
      <c r="D237" s="265">
        <v>41</v>
      </c>
      <c r="E237" s="265">
        <v>22</v>
      </c>
      <c r="F237" s="265">
        <v>63</v>
      </c>
      <c r="G237" s="265">
        <v>188</v>
      </c>
      <c r="H237" s="265">
        <v>135</v>
      </c>
      <c r="I237" s="265">
        <v>323</v>
      </c>
      <c r="J237" s="268">
        <v>34.32518597236982</v>
      </c>
    </row>
    <row r="238" spans="1:10" s="845" customFormat="1" ht="19.5" customHeight="1" outlineLevel="1">
      <c r="A238" s="861"/>
      <c r="B238" s="843" t="s">
        <v>72</v>
      </c>
      <c r="C238" s="267">
        <v>218</v>
      </c>
      <c r="D238" s="265">
        <v>12</v>
      </c>
      <c r="E238" s="265">
        <v>15</v>
      </c>
      <c r="F238" s="265">
        <v>27</v>
      </c>
      <c r="G238" s="265">
        <v>55</v>
      </c>
      <c r="H238" s="265">
        <v>59</v>
      </c>
      <c r="I238" s="265">
        <v>114</v>
      </c>
      <c r="J238" s="268">
        <v>52.293577981651374</v>
      </c>
    </row>
    <row r="239" spans="1:10" s="845" customFormat="1" ht="19.5" customHeight="1" outlineLevel="1">
      <c r="A239" s="861"/>
      <c r="B239" s="61" t="s">
        <v>23</v>
      </c>
      <c r="C239" s="267">
        <v>145</v>
      </c>
      <c r="D239" s="265">
        <v>2</v>
      </c>
      <c r="E239" s="265">
        <v>7</v>
      </c>
      <c r="F239" s="265">
        <v>9</v>
      </c>
      <c r="G239" s="265">
        <v>45</v>
      </c>
      <c r="H239" s="265">
        <v>51</v>
      </c>
      <c r="I239" s="265">
        <v>96</v>
      </c>
      <c r="J239" s="268">
        <v>66.20689655172414</v>
      </c>
    </row>
    <row r="240" spans="1:10" s="845" customFormat="1" ht="19.5" customHeight="1" outlineLevel="1">
      <c r="A240" s="861"/>
      <c r="B240" s="61" t="s">
        <v>24</v>
      </c>
      <c r="C240" s="267">
        <v>73</v>
      </c>
      <c r="D240" s="265">
        <v>10</v>
      </c>
      <c r="E240" s="265">
        <v>8</v>
      </c>
      <c r="F240" s="265">
        <v>18</v>
      </c>
      <c r="G240" s="265">
        <v>10</v>
      </c>
      <c r="H240" s="265">
        <v>8</v>
      </c>
      <c r="I240" s="265">
        <v>18</v>
      </c>
      <c r="J240" s="268">
        <v>24.65753424657534</v>
      </c>
    </row>
    <row r="241" spans="1:10" s="845" customFormat="1" ht="19.5" customHeight="1" outlineLevel="1">
      <c r="A241" s="861"/>
      <c r="B241" s="843" t="s">
        <v>73</v>
      </c>
      <c r="C241" s="267">
        <v>882</v>
      </c>
      <c r="D241" s="265">
        <v>29</v>
      </c>
      <c r="E241" s="265">
        <v>38</v>
      </c>
      <c r="F241" s="265">
        <v>67</v>
      </c>
      <c r="G241" s="265">
        <v>644</v>
      </c>
      <c r="H241" s="265">
        <v>963</v>
      </c>
      <c r="I241" s="265">
        <v>1607</v>
      </c>
      <c r="J241" s="268">
        <v>182.19954648526078</v>
      </c>
    </row>
    <row r="242" spans="1:10" s="845" customFormat="1" ht="19.5" customHeight="1" outlineLevel="1">
      <c r="A242" s="861"/>
      <c r="B242" s="61" t="s">
        <v>23</v>
      </c>
      <c r="C242" s="267">
        <v>588</v>
      </c>
      <c r="D242" s="265">
        <v>26</v>
      </c>
      <c r="E242" s="265">
        <v>36</v>
      </c>
      <c r="F242" s="265">
        <v>62</v>
      </c>
      <c r="G242" s="265">
        <v>628</v>
      </c>
      <c r="H242" s="265">
        <v>945</v>
      </c>
      <c r="I242" s="265">
        <v>1573</v>
      </c>
      <c r="J242" s="268">
        <v>267.5170068027211</v>
      </c>
    </row>
    <row r="243" spans="1:10" s="845" customFormat="1" ht="19.5" customHeight="1" outlineLevel="1">
      <c r="A243" s="861"/>
      <c r="B243" s="61" t="s">
        <v>24</v>
      </c>
      <c r="C243" s="850">
        <v>294</v>
      </c>
      <c r="D243" s="336">
        <v>3</v>
      </c>
      <c r="E243" s="336">
        <v>2</v>
      </c>
      <c r="F243" s="336">
        <v>5</v>
      </c>
      <c r="G243" s="336">
        <v>16</v>
      </c>
      <c r="H243" s="336">
        <v>18</v>
      </c>
      <c r="I243" s="336">
        <v>34</v>
      </c>
      <c r="J243" s="268">
        <v>11.564625850340136</v>
      </c>
    </row>
    <row r="244" spans="1:10" s="845" customFormat="1" ht="19.5" customHeight="1" outlineLevel="1">
      <c r="A244" s="861"/>
      <c r="B244" s="843" t="s">
        <v>76</v>
      </c>
      <c r="C244" s="850">
        <v>814</v>
      </c>
      <c r="D244" s="336">
        <v>60</v>
      </c>
      <c r="E244" s="336">
        <v>77</v>
      </c>
      <c r="F244" s="336">
        <v>137</v>
      </c>
      <c r="G244" s="336">
        <v>872</v>
      </c>
      <c r="H244" s="336">
        <v>1410</v>
      </c>
      <c r="I244" s="336">
        <v>2282</v>
      </c>
      <c r="J244" s="268">
        <v>280.3439803439804</v>
      </c>
    </row>
    <row r="245" spans="1:10" s="845" customFormat="1" ht="19.5" customHeight="1" outlineLevel="1">
      <c r="A245" s="861"/>
      <c r="B245" s="61" t="s">
        <v>23</v>
      </c>
      <c r="C245" s="850">
        <v>543</v>
      </c>
      <c r="D245" s="336">
        <v>27</v>
      </c>
      <c r="E245" s="336">
        <v>55</v>
      </c>
      <c r="F245" s="336">
        <v>82</v>
      </c>
      <c r="G245" s="336">
        <v>706</v>
      </c>
      <c r="H245" s="336">
        <v>1291</v>
      </c>
      <c r="I245" s="336">
        <v>1997</v>
      </c>
      <c r="J245" s="268">
        <v>367.77163904235726</v>
      </c>
    </row>
    <row r="246" spans="1:10" s="845" customFormat="1" ht="19.5" customHeight="1" outlineLevel="1">
      <c r="A246" s="861"/>
      <c r="B246" s="61" t="s">
        <v>24</v>
      </c>
      <c r="C246" s="850">
        <v>271</v>
      </c>
      <c r="D246" s="336">
        <v>33</v>
      </c>
      <c r="E246" s="336">
        <v>22</v>
      </c>
      <c r="F246" s="336">
        <v>55</v>
      </c>
      <c r="G246" s="336">
        <v>166</v>
      </c>
      <c r="H246" s="336">
        <v>119</v>
      </c>
      <c r="I246" s="336">
        <v>285</v>
      </c>
      <c r="J246" s="268">
        <v>105.1660516605166</v>
      </c>
    </row>
    <row r="247" spans="1:10" s="845" customFormat="1" ht="19.5" customHeight="1" outlineLevel="1">
      <c r="A247" s="861"/>
      <c r="B247" s="849" t="s">
        <v>226</v>
      </c>
      <c r="C247" s="850">
        <v>804</v>
      </c>
      <c r="D247" s="336">
        <v>16</v>
      </c>
      <c r="E247" s="336">
        <v>17</v>
      </c>
      <c r="F247" s="336">
        <v>33</v>
      </c>
      <c r="G247" s="336">
        <v>201</v>
      </c>
      <c r="H247" s="336">
        <v>423</v>
      </c>
      <c r="I247" s="336">
        <v>624</v>
      </c>
      <c r="J247" s="268">
        <v>77.61194029850746</v>
      </c>
    </row>
    <row r="248" spans="1:10" s="845" customFormat="1" ht="19.5" customHeight="1" outlineLevel="1">
      <c r="A248" s="856"/>
      <c r="B248" s="61" t="s">
        <v>23</v>
      </c>
      <c r="C248" s="850">
        <v>536</v>
      </c>
      <c r="D248" s="336">
        <v>7</v>
      </c>
      <c r="E248" s="336">
        <v>11</v>
      </c>
      <c r="F248" s="336">
        <v>18</v>
      </c>
      <c r="G248" s="336">
        <v>178</v>
      </c>
      <c r="H248" s="336">
        <v>398</v>
      </c>
      <c r="I248" s="336">
        <v>576</v>
      </c>
      <c r="J248" s="268">
        <v>107.46268656716418</v>
      </c>
    </row>
    <row r="249" spans="1:10" s="845" customFormat="1" ht="19.5" customHeight="1" outlineLevel="1">
      <c r="A249" s="856"/>
      <c r="B249" s="61" t="s">
        <v>24</v>
      </c>
      <c r="C249" s="850">
        <v>268</v>
      </c>
      <c r="D249" s="336">
        <v>9</v>
      </c>
      <c r="E249" s="336">
        <v>6</v>
      </c>
      <c r="F249" s="336">
        <v>15</v>
      </c>
      <c r="G249" s="336">
        <v>23</v>
      </c>
      <c r="H249" s="336">
        <v>25</v>
      </c>
      <c r="I249" s="336">
        <v>48</v>
      </c>
      <c r="J249" s="268">
        <v>17.91044776119403</v>
      </c>
    </row>
    <row r="250" spans="1:10" s="847" customFormat="1" ht="19.5" customHeight="1" outlineLevel="1">
      <c r="A250" s="820">
        <v>5</v>
      </c>
      <c r="B250" s="843" t="s">
        <v>391</v>
      </c>
      <c r="C250" s="850">
        <v>41</v>
      </c>
      <c r="D250" s="53" t="s">
        <v>84</v>
      </c>
      <c r="E250" s="53" t="s">
        <v>84</v>
      </c>
      <c r="F250" s="352">
        <v>5</v>
      </c>
      <c r="G250" s="53" t="s">
        <v>84</v>
      </c>
      <c r="H250" s="53" t="s">
        <v>84</v>
      </c>
      <c r="I250" s="352">
        <v>54</v>
      </c>
      <c r="J250" s="865">
        <v>131.70731707317074</v>
      </c>
    </row>
    <row r="251" spans="1:10" ht="28.5" customHeight="1" outlineLevel="1">
      <c r="A251" s="827" t="s">
        <v>359</v>
      </c>
      <c r="B251" s="42" t="s">
        <v>292</v>
      </c>
      <c r="C251" s="236" t="s">
        <v>390</v>
      </c>
      <c r="D251" s="236" t="s">
        <v>390</v>
      </c>
      <c r="E251" s="236" t="s">
        <v>390</v>
      </c>
      <c r="F251" s="236" t="s">
        <v>390</v>
      </c>
      <c r="G251" s="236" t="s">
        <v>390</v>
      </c>
      <c r="H251" s="236" t="s">
        <v>390</v>
      </c>
      <c r="I251" s="236" t="s">
        <v>390</v>
      </c>
      <c r="J251" s="351" t="s">
        <v>390</v>
      </c>
    </row>
    <row r="252" spans="1:10" s="845" customFormat="1" ht="24.75" customHeight="1">
      <c r="A252" s="538" t="s">
        <v>163</v>
      </c>
      <c r="B252" s="539"/>
      <c r="C252" s="539"/>
      <c r="D252" s="539"/>
      <c r="E252" s="539"/>
      <c r="F252" s="539"/>
      <c r="G252" s="539"/>
      <c r="H252" s="539"/>
      <c r="I252" s="539"/>
      <c r="J252" s="540"/>
    </row>
    <row r="253" spans="1:10" s="845" customFormat="1" ht="30" customHeight="1" outlineLevel="1">
      <c r="A253" s="861">
        <v>1</v>
      </c>
      <c r="B253" s="843" t="s">
        <v>164</v>
      </c>
      <c r="C253" s="264">
        <v>37646</v>
      </c>
      <c r="D253" s="265">
        <v>2104</v>
      </c>
      <c r="E253" s="265">
        <v>1130</v>
      </c>
      <c r="F253" s="265">
        <v>3234</v>
      </c>
      <c r="G253" s="283">
        <v>7766</v>
      </c>
      <c r="H253" s="283">
        <v>3718</v>
      </c>
      <c r="I253" s="283">
        <v>11484</v>
      </c>
      <c r="J253" s="268">
        <v>30.50523295967699</v>
      </c>
    </row>
    <row r="254" spans="1:10" s="845" customFormat="1" ht="19.5" customHeight="1" outlineLevel="1">
      <c r="A254" s="861"/>
      <c r="B254" s="851" t="s">
        <v>341</v>
      </c>
      <c r="C254" s="266">
        <v>11220</v>
      </c>
      <c r="D254" s="265">
        <v>654</v>
      </c>
      <c r="E254" s="265">
        <v>335</v>
      </c>
      <c r="F254" s="265">
        <v>989</v>
      </c>
      <c r="G254" s="283">
        <v>2703</v>
      </c>
      <c r="H254" s="283">
        <v>1073</v>
      </c>
      <c r="I254" s="283">
        <v>3776</v>
      </c>
      <c r="J254" s="268">
        <v>33.6541889483066</v>
      </c>
    </row>
    <row r="255" spans="1:10" s="845" customFormat="1" ht="30" customHeight="1" outlineLevel="1">
      <c r="A255" s="856">
        <v>2</v>
      </c>
      <c r="B255" s="843" t="s">
        <v>347</v>
      </c>
      <c r="C255" s="264">
        <v>25097</v>
      </c>
      <c r="D255" s="265">
        <v>82</v>
      </c>
      <c r="E255" s="265">
        <v>58</v>
      </c>
      <c r="F255" s="265">
        <v>140</v>
      </c>
      <c r="G255" s="283">
        <v>7499</v>
      </c>
      <c r="H255" s="283">
        <v>3425</v>
      </c>
      <c r="I255" s="283">
        <v>10924</v>
      </c>
      <c r="J255" s="268">
        <v>43.52711479459697</v>
      </c>
    </row>
    <row r="256" spans="1:10" s="845" customFormat="1" ht="45" customHeight="1" outlineLevel="1">
      <c r="A256" s="866">
        <v>3</v>
      </c>
      <c r="B256" s="843" t="s">
        <v>348</v>
      </c>
      <c r="C256" s="352">
        <v>1242</v>
      </c>
      <c r="D256" s="265">
        <v>50</v>
      </c>
      <c r="E256" s="265">
        <v>3</v>
      </c>
      <c r="F256" s="265">
        <v>53</v>
      </c>
      <c r="G256" s="283">
        <v>930</v>
      </c>
      <c r="H256" s="283">
        <v>52</v>
      </c>
      <c r="I256" s="283">
        <v>982</v>
      </c>
      <c r="J256" s="268">
        <v>79.06602254428341</v>
      </c>
    </row>
    <row r="257" spans="1:10" s="845" customFormat="1" ht="30" customHeight="1" outlineLevel="1">
      <c r="A257" s="856">
        <v>4</v>
      </c>
      <c r="B257" s="848" t="s">
        <v>79</v>
      </c>
      <c r="C257" s="284">
        <v>8485</v>
      </c>
      <c r="D257" s="284">
        <v>238</v>
      </c>
      <c r="E257" s="284">
        <v>183</v>
      </c>
      <c r="F257" s="284">
        <v>421</v>
      </c>
      <c r="G257" s="284">
        <v>1835</v>
      </c>
      <c r="H257" s="284">
        <v>1283</v>
      </c>
      <c r="I257" s="284">
        <v>3118</v>
      </c>
      <c r="J257" s="268">
        <v>36.74720094284031</v>
      </c>
    </row>
    <row r="258" spans="1:10" s="847" customFormat="1" ht="30" customHeight="1" outlineLevel="1">
      <c r="A258" s="820">
        <v>5</v>
      </c>
      <c r="B258" s="848" t="s">
        <v>362</v>
      </c>
      <c r="C258" s="264">
        <v>2</v>
      </c>
      <c r="D258" s="58" t="s">
        <v>84</v>
      </c>
      <c r="E258" s="58" t="s">
        <v>84</v>
      </c>
      <c r="F258" s="264">
        <v>1</v>
      </c>
      <c r="G258" s="58" t="s">
        <v>84</v>
      </c>
      <c r="H258" s="58" t="s">
        <v>84</v>
      </c>
      <c r="I258" s="264">
        <v>6</v>
      </c>
      <c r="J258" s="268">
        <v>300</v>
      </c>
    </row>
    <row r="259" spans="1:10" s="847" customFormat="1" ht="19.5" customHeight="1" outlineLevel="1">
      <c r="A259" s="820">
        <v>6</v>
      </c>
      <c r="B259" s="843" t="s">
        <v>180</v>
      </c>
      <c r="C259" s="285">
        <v>17</v>
      </c>
      <c r="D259" s="286" t="s">
        <v>84</v>
      </c>
      <c r="E259" s="286" t="s">
        <v>84</v>
      </c>
      <c r="F259" s="285">
        <v>113</v>
      </c>
      <c r="G259" s="286" t="s">
        <v>84</v>
      </c>
      <c r="H259" s="286" t="s">
        <v>84</v>
      </c>
      <c r="I259" s="285">
        <v>348</v>
      </c>
      <c r="J259" s="268">
        <v>2047.0588235294117</v>
      </c>
    </row>
    <row r="260" spans="1:10" s="845" customFormat="1" ht="25.5" outlineLevel="1">
      <c r="A260" s="856">
        <v>7</v>
      </c>
      <c r="B260" s="843" t="s">
        <v>349</v>
      </c>
      <c r="C260" s="285">
        <v>1441</v>
      </c>
      <c r="D260" s="285">
        <v>706</v>
      </c>
      <c r="E260" s="285">
        <v>472</v>
      </c>
      <c r="F260" s="285">
        <v>1178</v>
      </c>
      <c r="G260" s="285">
        <v>1719</v>
      </c>
      <c r="H260" s="285">
        <v>1093</v>
      </c>
      <c r="I260" s="285">
        <v>2812</v>
      </c>
      <c r="J260" s="268">
        <v>195.14226231783485</v>
      </c>
    </row>
    <row r="261" spans="1:10" s="847" customFormat="1" ht="30" customHeight="1" outlineLevel="1">
      <c r="A261" s="820">
        <v>8</v>
      </c>
      <c r="B261" s="376" t="s">
        <v>350</v>
      </c>
      <c r="C261" s="264">
        <v>150</v>
      </c>
      <c r="D261" s="58" t="s">
        <v>84</v>
      </c>
      <c r="E261" s="58" t="s">
        <v>84</v>
      </c>
      <c r="F261" s="862">
        <v>6</v>
      </c>
      <c r="G261" s="58" t="s">
        <v>84</v>
      </c>
      <c r="H261" s="58" t="s">
        <v>84</v>
      </c>
      <c r="I261" s="867">
        <v>129</v>
      </c>
      <c r="J261" s="863">
        <v>86</v>
      </c>
    </row>
    <row r="262" spans="1:10" ht="25.5" outlineLevel="1">
      <c r="A262" s="827" t="s">
        <v>359</v>
      </c>
      <c r="B262" s="42" t="s">
        <v>292</v>
      </c>
      <c r="C262" s="236" t="s">
        <v>390</v>
      </c>
      <c r="D262" s="236" t="s">
        <v>390</v>
      </c>
      <c r="E262" s="236" t="s">
        <v>390</v>
      </c>
      <c r="F262" s="236" t="s">
        <v>390</v>
      </c>
      <c r="G262" s="236" t="s">
        <v>390</v>
      </c>
      <c r="H262" s="236" t="s">
        <v>390</v>
      </c>
      <c r="I262" s="236" t="s">
        <v>390</v>
      </c>
      <c r="J262" s="351" t="s">
        <v>390</v>
      </c>
    </row>
    <row r="263" spans="1:10" s="845" customFormat="1" ht="24.75" customHeight="1">
      <c r="A263" s="538" t="s">
        <v>165</v>
      </c>
      <c r="B263" s="539"/>
      <c r="C263" s="539"/>
      <c r="D263" s="539"/>
      <c r="E263" s="539"/>
      <c r="F263" s="539"/>
      <c r="G263" s="539"/>
      <c r="H263" s="539"/>
      <c r="I263" s="539"/>
      <c r="J263" s="540"/>
    </row>
    <row r="264" spans="1:10" s="847" customFormat="1" ht="30" customHeight="1" outlineLevel="1">
      <c r="A264" s="820">
        <v>1</v>
      </c>
      <c r="B264" s="843" t="s">
        <v>181</v>
      </c>
      <c r="C264" s="264">
        <v>11214</v>
      </c>
      <c r="D264" s="234" t="s">
        <v>84</v>
      </c>
      <c r="E264" s="234" t="s">
        <v>84</v>
      </c>
      <c r="F264" s="264">
        <v>765</v>
      </c>
      <c r="G264" s="234" t="s">
        <v>84</v>
      </c>
      <c r="H264" s="234" t="s">
        <v>84</v>
      </c>
      <c r="I264" s="264">
        <v>2206</v>
      </c>
      <c r="J264" s="361">
        <v>19.67</v>
      </c>
    </row>
    <row r="265" spans="1:10" s="845" customFormat="1" ht="27.75" customHeight="1" outlineLevel="1">
      <c r="A265" s="861">
        <v>2</v>
      </c>
      <c r="B265" s="843" t="s">
        <v>166</v>
      </c>
      <c r="C265" s="264">
        <v>14087</v>
      </c>
      <c r="D265" s="265">
        <v>3186</v>
      </c>
      <c r="E265" s="265">
        <v>2637</v>
      </c>
      <c r="F265" s="265">
        <v>5823</v>
      </c>
      <c r="G265" s="265">
        <v>12284</v>
      </c>
      <c r="H265" s="265">
        <v>9824</v>
      </c>
      <c r="I265" s="265">
        <v>22108</v>
      </c>
      <c r="J265" s="362">
        <v>156.94</v>
      </c>
    </row>
    <row r="266" spans="1:10" s="845" customFormat="1" ht="19.5" customHeight="1" outlineLevel="1">
      <c r="A266" s="861"/>
      <c r="B266" s="851" t="s">
        <v>213</v>
      </c>
      <c r="C266" s="266">
        <v>2873</v>
      </c>
      <c r="D266" s="265">
        <v>419</v>
      </c>
      <c r="E266" s="265">
        <v>346</v>
      </c>
      <c r="F266" s="265">
        <v>765</v>
      </c>
      <c r="G266" s="265">
        <v>1676</v>
      </c>
      <c r="H266" s="265">
        <v>1231</v>
      </c>
      <c r="I266" s="265">
        <v>2907</v>
      </c>
      <c r="J266" s="362">
        <v>101.18</v>
      </c>
    </row>
    <row r="267" spans="1:10" s="847" customFormat="1" ht="30" customHeight="1" outlineLevel="1">
      <c r="A267" s="820">
        <v>3</v>
      </c>
      <c r="B267" s="848" t="s">
        <v>80</v>
      </c>
      <c r="C267" s="234" t="s">
        <v>390</v>
      </c>
      <c r="D267" s="234" t="s">
        <v>84</v>
      </c>
      <c r="E267" s="234" t="s">
        <v>84</v>
      </c>
      <c r="F267" s="264">
        <v>514</v>
      </c>
      <c r="G267" s="234" t="s">
        <v>84</v>
      </c>
      <c r="H267" s="234" t="s">
        <v>84</v>
      </c>
      <c r="I267" s="264">
        <v>1953</v>
      </c>
      <c r="J267" s="363" t="s">
        <v>84</v>
      </c>
    </row>
    <row r="268" spans="1:10" s="847" customFormat="1" ht="30" customHeight="1" outlineLevel="1">
      <c r="A268" s="820">
        <v>4</v>
      </c>
      <c r="B268" s="843" t="s">
        <v>182</v>
      </c>
      <c r="C268" s="264">
        <v>40</v>
      </c>
      <c r="D268" s="234" t="s">
        <v>84</v>
      </c>
      <c r="E268" s="234" t="s">
        <v>84</v>
      </c>
      <c r="F268" s="264">
        <v>38</v>
      </c>
      <c r="G268" s="234" t="s">
        <v>84</v>
      </c>
      <c r="H268" s="234" t="s">
        <v>84</v>
      </c>
      <c r="I268" s="264">
        <v>88</v>
      </c>
      <c r="J268" s="361">
        <v>220</v>
      </c>
    </row>
    <row r="269" spans="1:10" s="845" customFormat="1" ht="38.25" outlineLevel="1">
      <c r="A269" s="856">
        <v>5</v>
      </c>
      <c r="B269" s="843" t="s">
        <v>167</v>
      </c>
      <c r="C269" s="264">
        <v>1639</v>
      </c>
      <c r="D269" s="265">
        <v>187</v>
      </c>
      <c r="E269" s="265">
        <v>64</v>
      </c>
      <c r="F269" s="265">
        <v>251</v>
      </c>
      <c r="G269" s="265">
        <v>391</v>
      </c>
      <c r="H269" s="265">
        <v>167</v>
      </c>
      <c r="I269" s="265">
        <v>558</v>
      </c>
      <c r="J269" s="362">
        <v>34.05</v>
      </c>
    </row>
    <row r="270" spans="1:10" s="847" customFormat="1" ht="25.5" outlineLevel="1">
      <c r="A270" s="820">
        <v>6</v>
      </c>
      <c r="B270" s="843" t="s">
        <v>183</v>
      </c>
      <c r="C270" s="264">
        <v>16</v>
      </c>
      <c r="D270" s="234" t="s">
        <v>84</v>
      </c>
      <c r="E270" s="234" t="s">
        <v>84</v>
      </c>
      <c r="F270" s="264">
        <v>4</v>
      </c>
      <c r="G270" s="234" t="s">
        <v>84</v>
      </c>
      <c r="H270" s="234" t="s">
        <v>84</v>
      </c>
      <c r="I270" s="264">
        <v>17</v>
      </c>
      <c r="J270" s="361">
        <v>106.25</v>
      </c>
    </row>
    <row r="271" spans="1:10" s="845" customFormat="1" ht="30" customHeight="1" outlineLevel="1">
      <c r="A271" s="861">
        <v>7</v>
      </c>
      <c r="B271" s="843" t="s">
        <v>235</v>
      </c>
      <c r="C271" s="264">
        <v>45</v>
      </c>
      <c r="D271" s="265">
        <v>0</v>
      </c>
      <c r="E271" s="265">
        <v>0</v>
      </c>
      <c r="F271" s="265">
        <v>0</v>
      </c>
      <c r="G271" s="265">
        <v>26</v>
      </c>
      <c r="H271" s="265">
        <v>31</v>
      </c>
      <c r="I271" s="265">
        <v>57</v>
      </c>
      <c r="J271" s="362">
        <v>126.67</v>
      </c>
    </row>
    <row r="272" spans="1:10" s="845" customFormat="1" ht="19.5" customHeight="1" outlineLevel="1">
      <c r="A272" s="861"/>
      <c r="B272" s="849" t="s">
        <v>290</v>
      </c>
      <c r="C272" s="267">
        <v>22</v>
      </c>
      <c r="D272" s="265">
        <v>0</v>
      </c>
      <c r="E272" s="265">
        <v>0</v>
      </c>
      <c r="F272" s="265">
        <v>0</v>
      </c>
      <c r="G272" s="265">
        <v>20</v>
      </c>
      <c r="H272" s="265">
        <v>28</v>
      </c>
      <c r="I272" s="265">
        <v>48</v>
      </c>
      <c r="J272" s="362">
        <v>218.18</v>
      </c>
    </row>
    <row r="273" spans="1:10" s="845" customFormat="1" ht="19.5" customHeight="1" outlineLevel="1">
      <c r="A273" s="861"/>
      <c r="B273" s="849" t="s">
        <v>291</v>
      </c>
      <c r="C273" s="267">
        <v>23</v>
      </c>
      <c r="D273" s="265">
        <v>0</v>
      </c>
      <c r="E273" s="265">
        <v>0</v>
      </c>
      <c r="F273" s="265">
        <v>0</v>
      </c>
      <c r="G273" s="265">
        <v>6</v>
      </c>
      <c r="H273" s="265">
        <v>3</v>
      </c>
      <c r="I273" s="265">
        <v>9</v>
      </c>
      <c r="J273" s="362">
        <v>39.13</v>
      </c>
    </row>
    <row r="274" spans="1:10" s="845" customFormat="1" ht="30" customHeight="1" outlineLevel="1">
      <c r="A274" s="856">
        <v>8</v>
      </c>
      <c r="B274" s="843" t="s">
        <v>168</v>
      </c>
      <c r="C274" s="264">
        <v>73</v>
      </c>
      <c r="D274" s="265">
        <v>27</v>
      </c>
      <c r="E274" s="265">
        <v>28</v>
      </c>
      <c r="F274" s="265">
        <v>55</v>
      </c>
      <c r="G274" s="265">
        <v>899</v>
      </c>
      <c r="H274" s="265">
        <v>461</v>
      </c>
      <c r="I274" s="265">
        <v>1360</v>
      </c>
      <c r="J274" s="362">
        <v>1863.01</v>
      </c>
    </row>
    <row r="275" spans="1:10" s="845" customFormat="1" ht="19.5" customHeight="1" outlineLevel="1">
      <c r="A275" s="856">
        <v>9</v>
      </c>
      <c r="B275" s="843" t="s">
        <v>169</v>
      </c>
      <c r="C275" s="264">
        <v>255</v>
      </c>
      <c r="D275" s="265">
        <v>0</v>
      </c>
      <c r="E275" s="265">
        <v>1</v>
      </c>
      <c r="F275" s="265">
        <v>1</v>
      </c>
      <c r="G275" s="265">
        <v>113</v>
      </c>
      <c r="H275" s="265">
        <v>94</v>
      </c>
      <c r="I275" s="265">
        <v>207</v>
      </c>
      <c r="J275" s="362">
        <v>81.18</v>
      </c>
    </row>
    <row r="276" spans="1:10" s="845" customFormat="1" ht="16.5" customHeight="1" outlineLevel="1">
      <c r="A276" s="868">
        <v>10</v>
      </c>
      <c r="B276" s="869" t="s">
        <v>342</v>
      </c>
      <c r="C276" s="870"/>
      <c r="D276" s="870"/>
      <c r="E276" s="870"/>
      <c r="F276" s="870"/>
      <c r="G276" s="870"/>
      <c r="H276" s="870"/>
      <c r="I276" s="870"/>
      <c r="J276" s="871"/>
    </row>
    <row r="277" spans="1:10" s="845" customFormat="1" ht="12.75" outlineLevel="1">
      <c r="A277" s="872"/>
      <c r="B277" s="848" t="s">
        <v>343</v>
      </c>
      <c r="C277" s="358" t="s">
        <v>390</v>
      </c>
      <c r="D277" s="261">
        <v>8</v>
      </c>
      <c r="E277" s="261">
        <v>9</v>
      </c>
      <c r="F277" s="262">
        <v>17</v>
      </c>
      <c r="G277" s="261">
        <v>9</v>
      </c>
      <c r="H277" s="261">
        <v>11</v>
      </c>
      <c r="I277" s="262">
        <v>20</v>
      </c>
      <c r="J277" s="353" t="s">
        <v>84</v>
      </c>
    </row>
    <row r="278" spans="1:10" s="845" customFormat="1" ht="12.75" outlineLevel="1">
      <c r="A278" s="872"/>
      <c r="B278" s="873" t="s">
        <v>344</v>
      </c>
      <c r="C278" s="358" t="s">
        <v>390</v>
      </c>
      <c r="D278" s="262">
        <v>49</v>
      </c>
      <c r="E278" s="262">
        <v>25</v>
      </c>
      <c r="F278" s="262">
        <v>74</v>
      </c>
      <c r="G278" s="262">
        <v>52</v>
      </c>
      <c r="H278" s="262">
        <v>27</v>
      </c>
      <c r="I278" s="262">
        <v>79</v>
      </c>
      <c r="J278" s="353" t="s">
        <v>84</v>
      </c>
    </row>
    <row r="279" spans="1:10" s="845" customFormat="1" ht="12.75" outlineLevel="1">
      <c r="A279" s="874"/>
      <c r="B279" s="873" t="s">
        <v>345</v>
      </c>
      <c r="C279" s="358" t="s">
        <v>390</v>
      </c>
      <c r="D279" s="262">
        <v>36</v>
      </c>
      <c r="E279" s="262">
        <v>27</v>
      </c>
      <c r="F279" s="262">
        <v>63</v>
      </c>
      <c r="G279" s="262">
        <v>36</v>
      </c>
      <c r="H279" s="262">
        <v>27</v>
      </c>
      <c r="I279" s="262">
        <v>63</v>
      </c>
      <c r="J279" s="353" t="s">
        <v>84</v>
      </c>
    </row>
    <row r="280" spans="1:10" s="845" customFormat="1" ht="30" customHeight="1" outlineLevel="1">
      <c r="A280" s="856">
        <v>11</v>
      </c>
      <c r="B280" s="848" t="s">
        <v>346</v>
      </c>
      <c r="C280" s="261" t="s">
        <v>390</v>
      </c>
      <c r="D280" s="261" t="s">
        <v>84</v>
      </c>
      <c r="E280" s="261" t="s">
        <v>84</v>
      </c>
      <c r="F280" s="263">
        <v>63</v>
      </c>
      <c r="G280" s="261" t="s">
        <v>84</v>
      </c>
      <c r="H280" s="261" t="s">
        <v>84</v>
      </c>
      <c r="I280" s="262">
        <v>63</v>
      </c>
      <c r="J280" s="353" t="s">
        <v>84</v>
      </c>
    </row>
    <row r="281" spans="1:10" ht="27.75" customHeight="1" outlineLevel="1">
      <c r="A281" s="827" t="s">
        <v>359</v>
      </c>
      <c r="B281" s="42" t="s">
        <v>292</v>
      </c>
      <c r="C281" s="261" t="s">
        <v>390</v>
      </c>
      <c r="D281" s="261" t="s">
        <v>390</v>
      </c>
      <c r="E281" s="261" t="s">
        <v>390</v>
      </c>
      <c r="F281" s="261" t="s">
        <v>390</v>
      </c>
      <c r="G281" s="261" t="s">
        <v>390</v>
      </c>
      <c r="H281" s="261" t="s">
        <v>390</v>
      </c>
      <c r="I281" s="261" t="s">
        <v>390</v>
      </c>
      <c r="J281" s="353" t="s">
        <v>390</v>
      </c>
    </row>
    <row r="282" spans="1:10" s="845" customFormat="1" ht="24.75" customHeight="1">
      <c r="A282" s="538" t="s">
        <v>170</v>
      </c>
      <c r="B282" s="539"/>
      <c r="C282" s="539"/>
      <c r="D282" s="539"/>
      <c r="E282" s="539"/>
      <c r="F282" s="539"/>
      <c r="G282" s="539"/>
      <c r="H282" s="539"/>
      <c r="I282" s="539"/>
      <c r="J282" s="540"/>
    </row>
    <row r="283" spans="1:10" s="847" customFormat="1" ht="30" customHeight="1" outlineLevel="1">
      <c r="A283" s="820">
        <v>1</v>
      </c>
      <c r="B283" s="848" t="s">
        <v>193</v>
      </c>
      <c r="C283" s="319">
        <v>119</v>
      </c>
      <c r="D283" s="315" t="s">
        <v>84</v>
      </c>
      <c r="E283" s="315" t="s">
        <v>84</v>
      </c>
      <c r="F283" s="319">
        <v>10</v>
      </c>
      <c r="G283" s="315" t="s">
        <v>84</v>
      </c>
      <c r="H283" s="315" t="s">
        <v>84</v>
      </c>
      <c r="I283" s="319">
        <v>157</v>
      </c>
      <c r="J283" s="354">
        <v>131.9327731092437</v>
      </c>
    </row>
    <row r="284" spans="1:10" s="845" customFormat="1" ht="30" customHeight="1" outlineLevel="1">
      <c r="A284" s="856">
        <v>2</v>
      </c>
      <c r="B284" s="843" t="s">
        <v>77</v>
      </c>
      <c r="C284" s="315" t="s">
        <v>390</v>
      </c>
      <c r="D284" s="313">
        <v>166</v>
      </c>
      <c r="E284" s="313">
        <v>144</v>
      </c>
      <c r="F284" s="313">
        <v>310</v>
      </c>
      <c r="G284" s="314">
        <v>1862</v>
      </c>
      <c r="H284" s="314">
        <v>1748</v>
      </c>
      <c r="I284" s="314">
        <v>3610</v>
      </c>
      <c r="J284" s="316" t="s">
        <v>84</v>
      </c>
    </row>
    <row r="285" spans="1:10" s="847" customFormat="1" ht="38.25" outlineLevel="1">
      <c r="A285" s="823">
        <v>3</v>
      </c>
      <c r="B285" s="848" t="s">
        <v>363</v>
      </c>
      <c r="C285" s="319">
        <v>762</v>
      </c>
      <c r="D285" s="315" t="s">
        <v>84</v>
      </c>
      <c r="E285" s="315" t="s">
        <v>84</v>
      </c>
      <c r="F285" s="314">
        <v>34</v>
      </c>
      <c r="G285" s="315" t="s">
        <v>84</v>
      </c>
      <c r="H285" s="315" t="s">
        <v>84</v>
      </c>
      <c r="I285" s="319">
        <v>577</v>
      </c>
      <c r="J285" s="354">
        <v>75.7217847769029</v>
      </c>
    </row>
    <row r="286" spans="1:10" s="847" customFormat="1" ht="19.5" customHeight="1" outlineLevel="1">
      <c r="A286" s="823"/>
      <c r="B286" s="849" t="s">
        <v>351</v>
      </c>
      <c r="C286" s="320">
        <v>331</v>
      </c>
      <c r="D286" s="315" t="s">
        <v>84</v>
      </c>
      <c r="E286" s="315" t="s">
        <v>84</v>
      </c>
      <c r="F286" s="314">
        <v>21</v>
      </c>
      <c r="G286" s="315" t="s">
        <v>84</v>
      </c>
      <c r="H286" s="315" t="s">
        <v>84</v>
      </c>
      <c r="I286" s="319">
        <v>336</v>
      </c>
      <c r="J286" s="354">
        <v>101.51057401812689</v>
      </c>
    </row>
    <row r="287" spans="1:10" s="847" customFormat="1" ht="19.5" customHeight="1" outlineLevel="1">
      <c r="A287" s="823"/>
      <c r="B287" s="849" t="s">
        <v>352</v>
      </c>
      <c r="C287" s="320">
        <v>431</v>
      </c>
      <c r="D287" s="315" t="s">
        <v>84</v>
      </c>
      <c r="E287" s="315" t="s">
        <v>84</v>
      </c>
      <c r="F287" s="314">
        <v>13</v>
      </c>
      <c r="G287" s="315" t="s">
        <v>84</v>
      </c>
      <c r="H287" s="315" t="s">
        <v>84</v>
      </c>
      <c r="I287" s="319">
        <v>241</v>
      </c>
      <c r="J287" s="354">
        <v>55.91647331786543</v>
      </c>
    </row>
    <row r="288" spans="1:10" s="847" customFormat="1" ht="25.5" outlineLevel="1">
      <c r="A288" s="820">
        <v>4</v>
      </c>
      <c r="B288" s="376" t="s">
        <v>388</v>
      </c>
      <c r="C288" s="319">
        <v>202</v>
      </c>
      <c r="D288" s="315" t="s">
        <v>84</v>
      </c>
      <c r="E288" s="315" t="s">
        <v>84</v>
      </c>
      <c r="F288" s="319">
        <v>37</v>
      </c>
      <c r="G288" s="315" t="s">
        <v>84</v>
      </c>
      <c r="H288" s="315" t="s">
        <v>84</v>
      </c>
      <c r="I288" s="319">
        <v>295</v>
      </c>
      <c r="J288" s="354">
        <v>146.03960396039605</v>
      </c>
    </row>
    <row r="289" spans="1:10" s="847" customFormat="1" ht="30" customHeight="1" outlineLevel="1">
      <c r="A289" s="820">
        <v>5</v>
      </c>
      <c r="B289" s="376" t="s">
        <v>184</v>
      </c>
      <c r="C289" s="319">
        <v>152</v>
      </c>
      <c r="D289" s="315" t="s">
        <v>84</v>
      </c>
      <c r="E289" s="315" t="s">
        <v>84</v>
      </c>
      <c r="F289" s="319">
        <v>37</v>
      </c>
      <c r="G289" s="315" t="s">
        <v>84</v>
      </c>
      <c r="H289" s="315" t="s">
        <v>84</v>
      </c>
      <c r="I289" s="319">
        <v>261</v>
      </c>
      <c r="J289" s="354">
        <v>171.71052631578948</v>
      </c>
    </row>
    <row r="290" spans="1:10" s="845" customFormat="1" ht="30" customHeight="1" outlineLevel="1">
      <c r="A290" s="856">
        <v>6</v>
      </c>
      <c r="B290" s="382" t="s">
        <v>171</v>
      </c>
      <c r="C290" s="321">
        <v>51672</v>
      </c>
      <c r="D290" s="313">
        <v>35</v>
      </c>
      <c r="E290" s="313">
        <v>0</v>
      </c>
      <c r="F290" s="313">
        <v>35</v>
      </c>
      <c r="G290" s="313">
        <v>78</v>
      </c>
      <c r="H290" s="313">
        <v>499</v>
      </c>
      <c r="I290" s="313">
        <v>577</v>
      </c>
      <c r="J290" s="355">
        <v>1.1166589255302677</v>
      </c>
    </row>
    <row r="291" spans="1:10" s="845" customFormat="1" ht="30" customHeight="1" outlineLevel="1">
      <c r="A291" s="856">
        <v>7</v>
      </c>
      <c r="B291" s="848" t="s">
        <v>364</v>
      </c>
      <c r="C291" s="321">
        <v>10201</v>
      </c>
      <c r="D291" s="313">
        <v>12</v>
      </c>
      <c r="E291" s="313">
        <v>14</v>
      </c>
      <c r="F291" s="313">
        <v>26</v>
      </c>
      <c r="G291" s="313">
        <v>309</v>
      </c>
      <c r="H291" s="313">
        <v>301</v>
      </c>
      <c r="I291" s="313">
        <v>610</v>
      </c>
      <c r="J291" s="355">
        <v>5.979805901382218</v>
      </c>
    </row>
    <row r="292" spans="1:10" s="845" customFormat="1" ht="27.75" customHeight="1" outlineLevel="1">
      <c r="A292" s="861">
        <v>8</v>
      </c>
      <c r="B292" s="843" t="s">
        <v>365</v>
      </c>
      <c r="C292" s="321">
        <v>3820</v>
      </c>
      <c r="D292" s="313">
        <v>643</v>
      </c>
      <c r="E292" s="313">
        <v>145</v>
      </c>
      <c r="F292" s="875">
        <v>788</v>
      </c>
      <c r="G292" s="313">
        <v>2021</v>
      </c>
      <c r="H292" s="313">
        <v>387</v>
      </c>
      <c r="I292" s="313">
        <v>2408</v>
      </c>
      <c r="J292" s="355">
        <v>63.03664921465969</v>
      </c>
    </row>
    <row r="293" spans="1:10" s="845" customFormat="1" ht="19.5" customHeight="1" outlineLevel="1">
      <c r="A293" s="861"/>
      <c r="B293" s="851" t="s">
        <v>353</v>
      </c>
      <c r="C293" s="322">
        <v>2851</v>
      </c>
      <c r="D293" s="313">
        <v>229</v>
      </c>
      <c r="E293" s="313">
        <v>37</v>
      </c>
      <c r="F293" s="313">
        <v>266</v>
      </c>
      <c r="G293" s="313">
        <v>509</v>
      </c>
      <c r="H293" s="313">
        <v>74</v>
      </c>
      <c r="I293" s="313">
        <v>583</v>
      </c>
      <c r="J293" s="355">
        <v>20.448965275341983</v>
      </c>
    </row>
    <row r="294" spans="1:10" s="845" customFormat="1" ht="19.5" customHeight="1" outlineLevel="1">
      <c r="A294" s="861"/>
      <c r="B294" s="851" t="s">
        <v>354</v>
      </c>
      <c r="C294" s="320">
        <v>475</v>
      </c>
      <c r="D294" s="313">
        <v>43</v>
      </c>
      <c r="E294" s="313">
        <v>33</v>
      </c>
      <c r="F294" s="313">
        <v>76</v>
      </c>
      <c r="G294" s="313">
        <v>94</v>
      </c>
      <c r="H294" s="313">
        <v>75</v>
      </c>
      <c r="I294" s="313">
        <v>169</v>
      </c>
      <c r="J294" s="355">
        <v>35.578947368421055</v>
      </c>
    </row>
    <row r="295" spans="1:10" s="847" customFormat="1" ht="25.5" outlineLevel="1">
      <c r="A295" s="827">
        <v>9</v>
      </c>
      <c r="B295" s="876" t="s">
        <v>81</v>
      </c>
      <c r="C295" s="323">
        <v>137</v>
      </c>
      <c r="D295" s="317" t="s">
        <v>84</v>
      </c>
      <c r="E295" s="317" t="s">
        <v>84</v>
      </c>
      <c r="F295" s="337">
        <v>0</v>
      </c>
      <c r="G295" s="317" t="s">
        <v>84</v>
      </c>
      <c r="H295" s="317" t="s">
        <v>84</v>
      </c>
      <c r="I295" s="337">
        <v>261</v>
      </c>
      <c r="J295" s="356">
        <v>190.5109489051095</v>
      </c>
    </row>
    <row r="296" spans="1:10" s="847" customFormat="1" ht="29.25" customHeight="1" outlineLevel="1">
      <c r="A296" s="820">
        <v>10</v>
      </c>
      <c r="B296" s="848" t="s">
        <v>185</v>
      </c>
      <c r="C296" s="315" t="s">
        <v>390</v>
      </c>
      <c r="D296" s="315" t="s">
        <v>84</v>
      </c>
      <c r="E296" s="315" t="s">
        <v>84</v>
      </c>
      <c r="F296" s="337">
        <v>0</v>
      </c>
      <c r="G296" s="315" t="s">
        <v>84</v>
      </c>
      <c r="H296" s="315" t="s">
        <v>84</v>
      </c>
      <c r="I296" s="337">
        <v>169</v>
      </c>
      <c r="J296" s="318" t="s">
        <v>84</v>
      </c>
    </row>
    <row r="297" spans="1:10" ht="32.25" customHeight="1" outlineLevel="1">
      <c r="A297" s="827" t="s">
        <v>359</v>
      </c>
      <c r="B297" s="42" t="s">
        <v>292</v>
      </c>
      <c r="C297" s="261" t="s">
        <v>390</v>
      </c>
      <c r="D297" s="261" t="s">
        <v>390</v>
      </c>
      <c r="E297" s="261" t="s">
        <v>390</v>
      </c>
      <c r="F297" s="261" t="s">
        <v>390</v>
      </c>
      <c r="G297" s="261" t="s">
        <v>390</v>
      </c>
      <c r="H297" s="261" t="s">
        <v>390</v>
      </c>
      <c r="I297" s="261" t="s">
        <v>390</v>
      </c>
      <c r="J297" s="353" t="s">
        <v>390</v>
      </c>
    </row>
    <row r="298" spans="1:10" ht="192" customHeight="1">
      <c r="A298" s="409" t="s">
        <v>385</v>
      </c>
      <c r="B298" s="409"/>
      <c r="C298" s="547" t="s">
        <v>495</v>
      </c>
      <c r="D298" s="548"/>
      <c r="E298" s="548"/>
      <c r="F298" s="548"/>
      <c r="G298" s="548"/>
      <c r="H298" s="548"/>
      <c r="I298" s="548"/>
      <c r="J298" s="549"/>
    </row>
    <row r="299" spans="1:3" s="62" customFormat="1" ht="19.5" customHeight="1">
      <c r="A299" s="5" t="s">
        <v>92</v>
      </c>
      <c r="B299" s="360" t="s">
        <v>496</v>
      </c>
      <c r="C299" s="5"/>
    </row>
    <row r="300" spans="1:3" s="62" customFormat="1" ht="19.5" customHeight="1">
      <c r="A300" s="5" t="s">
        <v>93</v>
      </c>
      <c r="B300" s="5"/>
      <c r="C300" s="5"/>
    </row>
    <row r="301" spans="4:7" ht="12.75">
      <c r="D301" s="29"/>
      <c r="G301" s="29"/>
    </row>
    <row r="302" spans="4:7" ht="12.75">
      <c r="D302" s="29"/>
      <c r="G302" s="29"/>
    </row>
    <row r="303" spans="4:7" ht="12.75">
      <c r="D303" s="29"/>
      <c r="G303" s="29"/>
    </row>
    <row r="304" spans="4:7" ht="12.75">
      <c r="D304" s="29"/>
      <c r="G304" s="29"/>
    </row>
  </sheetData>
  <sheetProtection selectLockedCells="1" selectUnlockedCells="1"/>
  <mergeCells count="491">
    <mergeCell ref="A282:J282"/>
    <mergeCell ref="A285:A287"/>
    <mergeCell ref="A292:A294"/>
    <mergeCell ref="A298:B298"/>
    <mergeCell ref="C298:J298"/>
    <mergeCell ref="A253:A254"/>
    <mergeCell ref="A263:J263"/>
    <mergeCell ref="A265:A266"/>
    <mergeCell ref="A271:A273"/>
    <mergeCell ref="A276:A279"/>
    <mergeCell ref="B276:J276"/>
    <mergeCell ref="A205:J205"/>
    <mergeCell ref="A209:A211"/>
    <mergeCell ref="A217:J217"/>
    <mergeCell ref="A218:A226"/>
    <mergeCell ref="A229:A247"/>
    <mergeCell ref="A252:J252"/>
    <mergeCell ref="A163:J163"/>
    <mergeCell ref="A168:A173"/>
    <mergeCell ref="A175:J175"/>
    <mergeCell ref="A177:A178"/>
    <mergeCell ref="A187:A190"/>
    <mergeCell ref="A194:J194"/>
    <mergeCell ref="A156:I156"/>
    <mergeCell ref="A158:J158"/>
    <mergeCell ref="A160:A161"/>
    <mergeCell ref="B160:B161"/>
    <mergeCell ref="C160:C161"/>
    <mergeCell ref="D160:F160"/>
    <mergeCell ref="G160:I160"/>
    <mergeCell ref="J160:J161"/>
    <mergeCell ref="C153:D153"/>
    <mergeCell ref="E153:F153"/>
    <mergeCell ref="G153:H153"/>
    <mergeCell ref="I153:J153"/>
    <mergeCell ref="A154:B155"/>
    <mergeCell ref="C154:J155"/>
    <mergeCell ref="C151:D151"/>
    <mergeCell ref="E151:F151"/>
    <mergeCell ref="G151:H151"/>
    <mergeCell ref="I151:J151"/>
    <mergeCell ref="C152:D152"/>
    <mergeCell ref="E152:F152"/>
    <mergeCell ref="G152:H152"/>
    <mergeCell ref="I152:J152"/>
    <mergeCell ref="C148:D148"/>
    <mergeCell ref="E148:F148"/>
    <mergeCell ref="G148:H148"/>
    <mergeCell ref="I148:J148"/>
    <mergeCell ref="A149:J149"/>
    <mergeCell ref="A150:A152"/>
    <mergeCell ref="C150:D150"/>
    <mergeCell ref="E150:F150"/>
    <mergeCell ref="G150:H150"/>
    <mergeCell ref="I150:J150"/>
    <mergeCell ref="A145:J145"/>
    <mergeCell ref="C146:D146"/>
    <mergeCell ref="E146:F146"/>
    <mergeCell ref="G146:H146"/>
    <mergeCell ref="I146:J146"/>
    <mergeCell ref="C147:D147"/>
    <mergeCell ref="E147:F147"/>
    <mergeCell ref="G147:H147"/>
    <mergeCell ref="I147:J147"/>
    <mergeCell ref="C143:D143"/>
    <mergeCell ref="E143:F143"/>
    <mergeCell ref="G143:H143"/>
    <mergeCell ref="I143:J143"/>
    <mergeCell ref="C144:D144"/>
    <mergeCell ref="E144:F144"/>
    <mergeCell ref="G144:H144"/>
    <mergeCell ref="I144:J144"/>
    <mergeCell ref="C140:D140"/>
    <mergeCell ref="E140:F140"/>
    <mergeCell ref="G140:H140"/>
    <mergeCell ref="I140:J140"/>
    <mergeCell ref="A141:J141"/>
    <mergeCell ref="A142:A144"/>
    <mergeCell ref="C142:D142"/>
    <mergeCell ref="E142:F142"/>
    <mergeCell ref="G142:H142"/>
    <mergeCell ref="I142:J142"/>
    <mergeCell ref="C138:D138"/>
    <mergeCell ref="E138:F138"/>
    <mergeCell ref="G138:H138"/>
    <mergeCell ref="I138:J138"/>
    <mergeCell ref="C139:D139"/>
    <mergeCell ref="E139:F139"/>
    <mergeCell ref="G139:H139"/>
    <mergeCell ref="I139:J139"/>
    <mergeCell ref="C135:D135"/>
    <mergeCell ref="E135:F135"/>
    <mergeCell ref="G135:H135"/>
    <mergeCell ref="I135:J135"/>
    <mergeCell ref="A136:J136"/>
    <mergeCell ref="A137:J137"/>
    <mergeCell ref="A132:J132"/>
    <mergeCell ref="C133:D133"/>
    <mergeCell ref="E133:F133"/>
    <mergeCell ref="G133:H133"/>
    <mergeCell ref="I133:J133"/>
    <mergeCell ref="C134:D134"/>
    <mergeCell ref="E134:F134"/>
    <mergeCell ref="G134:H134"/>
    <mergeCell ref="I134:J134"/>
    <mergeCell ref="C130:D130"/>
    <mergeCell ref="E130:F130"/>
    <mergeCell ref="G130:H130"/>
    <mergeCell ref="I130:J130"/>
    <mergeCell ref="C131:D131"/>
    <mergeCell ref="E131:F131"/>
    <mergeCell ref="G131:H131"/>
    <mergeCell ref="I131:J131"/>
    <mergeCell ref="C127:D127"/>
    <mergeCell ref="E127:F127"/>
    <mergeCell ref="G127:H127"/>
    <mergeCell ref="I127:J127"/>
    <mergeCell ref="A128:J128"/>
    <mergeCell ref="A129:J129"/>
    <mergeCell ref="A124:J124"/>
    <mergeCell ref="C125:D125"/>
    <mergeCell ref="E125:F125"/>
    <mergeCell ref="G125:H125"/>
    <mergeCell ref="I125:J125"/>
    <mergeCell ref="C126:D126"/>
    <mergeCell ref="E126:F126"/>
    <mergeCell ref="G126:H126"/>
    <mergeCell ref="I126:J126"/>
    <mergeCell ref="C122:D122"/>
    <mergeCell ref="E122:F122"/>
    <mergeCell ref="G122:H122"/>
    <mergeCell ref="I122:J122"/>
    <mergeCell ref="C123:D123"/>
    <mergeCell ref="E123:F123"/>
    <mergeCell ref="G123:H123"/>
    <mergeCell ref="I123:J123"/>
    <mergeCell ref="C120:D120"/>
    <mergeCell ref="E120:F120"/>
    <mergeCell ref="G120:H120"/>
    <mergeCell ref="I120:J120"/>
    <mergeCell ref="C121:D121"/>
    <mergeCell ref="E121:F121"/>
    <mergeCell ref="G121:H121"/>
    <mergeCell ref="I121:J121"/>
    <mergeCell ref="C117:D117"/>
    <mergeCell ref="E117:F117"/>
    <mergeCell ref="G117:H117"/>
    <mergeCell ref="I117:J117"/>
    <mergeCell ref="A118:J118"/>
    <mergeCell ref="A119:J119"/>
    <mergeCell ref="C115:D115"/>
    <mergeCell ref="E115:F115"/>
    <mergeCell ref="G115:H115"/>
    <mergeCell ref="I115:J115"/>
    <mergeCell ref="C116:D116"/>
    <mergeCell ref="E116:F116"/>
    <mergeCell ref="G116:H116"/>
    <mergeCell ref="I116:J116"/>
    <mergeCell ref="A112:J112"/>
    <mergeCell ref="C113:D113"/>
    <mergeCell ref="E113:F113"/>
    <mergeCell ref="G113:H113"/>
    <mergeCell ref="I113:J113"/>
    <mergeCell ref="A114:A115"/>
    <mergeCell ref="C114:D114"/>
    <mergeCell ref="E114:F114"/>
    <mergeCell ref="G114:H114"/>
    <mergeCell ref="I114:J114"/>
    <mergeCell ref="C110:D110"/>
    <mergeCell ref="E110:F110"/>
    <mergeCell ref="G110:H110"/>
    <mergeCell ref="I110:J110"/>
    <mergeCell ref="C111:D111"/>
    <mergeCell ref="E111:F111"/>
    <mergeCell ref="G111:H111"/>
    <mergeCell ref="I111:J111"/>
    <mergeCell ref="E108:F108"/>
    <mergeCell ref="G108:H108"/>
    <mergeCell ref="I108:J108"/>
    <mergeCell ref="C109:D109"/>
    <mergeCell ref="E109:F109"/>
    <mergeCell ref="G109:H109"/>
    <mergeCell ref="I109:J109"/>
    <mergeCell ref="A106:A109"/>
    <mergeCell ref="C106:D106"/>
    <mergeCell ref="E106:F106"/>
    <mergeCell ref="G106:H106"/>
    <mergeCell ref="I106:J106"/>
    <mergeCell ref="C107:D107"/>
    <mergeCell ref="E107:F107"/>
    <mergeCell ref="G107:H107"/>
    <mergeCell ref="I107:J107"/>
    <mergeCell ref="C108:D108"/>
    <mergeCell ref="I103:J103"/>
    <mergeCell ref="C104:D104"/>
    <mergeCell ref="E104:F104"/>
    <mergeCell ref="G104:H104"/>
    <mergeCell ref="I104:J104"/>
    <mergeCell ref="C105:D105"/>
    <mergeCell ref="E105:F105"/>
    <mergeCell ref="G105:H105"/>
    <mergeCell ref="I105:J105"/>
    <mergeCell ref="C100:D100"/>
    <mergeCell ref="E100:F100"/>
    <mergeCell ref="G100:H100"/>
    <mergeCell ref="I100:J100"/>
    <mergeCell ref="A101:J101"/>
    <mergeCell ref="A102:A105"/>
    <mergeCell ref="C102:J102"/>
    <mergeCell ref="C103:D103"/>
    <mergeCell ref="E103:F103"/>
    <mergeCell ref="G103:H103"/>
    <mergeCell ref="A98:A99"/>
    <mergeCell ref="C98:D98"/>
    <mergeCell ref="E98:F98"/>
    <mergeCell ref="G98:H98"/>
    <mergeCell ref="I98:J98"/>
    <mergeCell ref="C99:D99"/>
    <mergeCell ref="E99:F99"/>
    <mergeCell ref="G99:H99"/>
    <mergeCell ref="I99:J99"/>
    <mergeCell ref="A95:J95"/>
    <mergeCell ref="C96:D96"/>
    <mergeCell ref="E96:F96"/>
    <mergeCell ref="G96:H96"/>
    <mergeCell ref="I96:J96"/>
    <mergeCell ref="C97:D97"/>
    <mergeCell ref="E97:F97"/>
    <mergeCell ref="G97:H97"/>
    <mergeCell ref="I97:J97"/>
    <mergeCell ref="C93:D93"/>
    <mergeCell ref="E93:F93"/>
    <mergeCell ref="G93:H93"/>
    <mergeCell ref="I93:J93"/>
    <mergeCell ref="C94:D94"/>
    <mergeCell ref="E94:F94"/>
    <mergeCell ref="G94:H94"/>
    <mergeCell ref="I94:J94"/>
    <mergeCell ref="A91:A92"/>
    <mergeCell ref="C91:D91"/>
    <mergeCell ref="E91:F91"/>
    <mergeCell ref="G91:H91"/>
    <mergeCell ref="I91:J91"/>
    <mergeCell ref="C92:D92"/>
    <mergeCell ref="E92:F92"/>
    <mergeCell ref="G92:H92"/>
    <mergeCell ref="I92:J92"/>
    <mergeCell ref="A88:J88"/>
    <mergeCell ref="A89:J89"/>
    <mergeCell ref="C90:D90"/>
    <mergeCell ref="E90:F90"/>
    <mergeCell ref="G90:H90"/>
    <mergeCell ref="I90:J90"/>
    <mergeCell ref="A85:J85"/>
    <mergeCell ref="C86:D86"/>
    <mergeCell ref="E86:F86"/>
    <mergeCell ref="G86:H86"/>
    <mergeCell ref="I86:J86"/>
    <mergeCell ref="C87:D87"/>
    <mergeCell ref="E87:F87"/>
    <mergeCell ref="G87:H87"/>
    <mergeCell ref="I87:J87"/>
    <mergeCell ref="C82:D82"/>
    <mergeCell ref="E82:F82"/>
    <mergeCell ref="G82:H82"/>
    <mergeCell ref="I82:J82"/>
    <mergeCell ref="A83:J83"/>
    <mergeCell ref="C84:D84"/>
    <mergeCell ref="E84:F84"/>
    <mergeCell ref="G84:H84"/>
    <mergeCell ref="I84:J84"/>
    <mergeCell ref="C80:D80"/>
    <mergeCell ref="E80:F80"/>
    <mergeCell ref="G80:H80"/>
    <mergeCell ref="I80:J80"/>
    <mergeCell ref="C81:D81"/>
    <mergeCell ref="E81:F81"/>
    <mergeCell ref="G81:H81"/>
    <mergeCell ref="I81:J81"/>
    <mergeCell ref="C77:D77"/>
    <mergeCell ref="E77:F77"/>
    <mergeCell ref="G77:H77"/>
    <mergeCell ref="I77:J77"/>
    <mergeCell ref="A78:J78"/>
    <mergeCell ref="A79:A81"/>
    <mergeCell ref="C79:D79"/>
    <mergeCell ref="E79:F79"/>
    <mergeCell ref="G79:H79"/>
    <mergeCell ref="I79:J79"/>
    <mergeCell ref="A74:J74"/>
    <mergeCell ref="A75:J75"/>
    <mergeCell ref="C76:D76"/>
    <mergeCell ref="E76:F76"/>
    <mergeCell ref="G76:H76"/>
    <mergeCell ref="I76:J76"/>
    <mergeCell ref="A71:J71"/>
    <mergeCell ref="C72:D72"/>
    <mergeCell ref="E72:F72"/>
    <mergeCell ref="G72:H72"/>
    <mergeCell ref="I72:J72"/>
    <mergeCell ref="C73:D73"/>
    <mergeCell ref="E73:F73"/>
    <mergeCell ref="G73:H73"/>
    <mergeCell ref="I73:J73"/>
    <mergeCell ref="A68:J68"/>
    <mergeCell ref="C69:D69"/>
    <mergeCell ref="E69:F69"/>
    <mergeCell ref="G69:H69"/>
    <mergeCell ref="I69:J69"/>
    <mergeCell ref="C70:D70"/>
    <mergeCell ref="E70:F70"/>
    <mergeCell ref="G70:H70"/>
    <mergeCell ref="I70:J70"/>
    <mergeCell ref="A65:J65"/>
    <mergeCell ref="C66:D66"/>
    <mergeCell ref="E66:F66"/>
    <mergeCell ref="G66:H66"/>
    <mergeCell ref="I66:J66"/>
    <mergeCell ref="C67:D67"/>
    <mergeCell ref="E67:F67"/>
    <mergeCell ref="G67:H67"/>
    <mergeCell ref="I67:J67"/>
    <mergeCell ref="C63:D63"/>
    <mergeCell ref="E63:F63"/>
    <mergeCell ref="G63:H63"/>
    <mergeCell ref="I63:J63"/>
    <mergeCell ref="C64:D64"/>
    <mergeCell ref="E64:F64"/>
    <mergeCell ref="G64:H64"/>
    <mergeCell ref="I64:J64"/>
    <mergeCell ref="A60:J60"/>
    <mergeCell ref="A61:J61"/>
    <mergeCell ref="C62:D62"/>
    <mergeCell ref="E62:F62"/>
    <mergeCell ref="G62:H62"/>
    <mergeCell ref="I62:J62"/>
    <mergeCell ref="C58:D58"/>
    <mergeCell ref="E58:F58"/>
    <mergeCell ref="G58:H58"/>
    <mergeCell ref="I58:J58"/>
    <mergeCell ref="C59:D59"/>
    <mergeCell ref="E59:F59"/>
    <mergeCell ref="G59:H59"/>
    <mergeCell ref="I59:J59"/>
    <mergeCell ref="C55:D55"/>
    <mergeCell ref="E55:F55"/>
    <mergeCell ref="G55:H55"/>
    <mergeCell ref="I55:J55"/>
    <mergeCell ref="A56:J56"/>
    <mergeCell ref="C57:D57"/>
    <mergeCell ref="E57:F57"/>
    <mergeCell ref="G57:H57"/>
    <mergeCell ref="I57:J57"/>
    <mergeCell ref="E53:F53"/>
    <mergeCell ref="G53:H53"/>
    <mergeCell ref="I53:J53"/>
    <mergeCell ref="C54:D54"/>
    <mergeCell ref="E54:F54"/>
    <mergeCell ref="G54:H54"/>
    <mergeCell ref="I54:J54"/>
    <mergeCell ref="C51:D51"/>
    <mergeCell ref="E51:F51"/>
    <mergeCell ref="G51:H51"/>
    <mergeCell ref="I51:J51"/>
    <mergeCell ref="A52:A55"/>
    <mergeCell ref="C52:D52"/>
    <mergeCell ref="E52:F52"/>
    <mergeCell ref="G52:H52"/>
    <mergeCell ref="I52:J52"/>
    <mergeCell ref="C53:D53"/>
    <mergeCell ref="A48:J48"/>
    <mergeCell ref="C49:D49"/>
    <mergeCell ref="E49:F49"/>
    <mergeCell ref="G49:H49"/>
    <mergeCell ref="I49:J49"/>
    <mergeCell ref="A50:J50"/>
    <mergeCell ref="C46:D46"/>
    <mergeCell ref="E46:F46"/>
    <mergeCell ref="G46:H46"/>
    <mergeCell ref="I46:J46"/>
    <mergeCell ref="C47:D47"/>
    <mergeCell ref="E47:F47"/>
    <mergeCell ref="G47:H47"/>
    <mergeCell ref="I47:J47"/>
    <mergeCell ref="A43:J43"/>
    <mergeCell ref="C44:D44"/>
    <mergeCell ref="E44:F44"/>
    <mergeCell ref="G44:H44"/>
    <mergeCell ref="I44:J44"/>
    <mergeCell ref="A45:J45"/>
    <mergeCell ref="C41:D41"/>
    <mergeCell ref="E41:F41"/>
    <mergeCell ref="G41:H41"/>
    <mergeCell ref="I41:J41"/>
    <mergeCell ref="C42:D42"/>
    <mergeCell ref="E42:F42"/>
    <mergeCell ref="G42:H42"/>
    <mergeCell ref="I42:J42"/>
    <mergeCell ref="A38:J38"/>
    <mergeCell ref="A39:J39"/>
    <mergeCell ref="C40:D40"/>
    <mergeCell ref="E40:F40"/>
    <mergeCell ref="G40:H40"/>
    <mergeCell ref="I40:J40"/>
    <mergeCell ref="C36:D36"/>
    <mergeCell ref="E36:F36"/>
    <mergeCell ref="G36:H36"/>
    <mergeCell ref="I36:J36"/>
    <mergeCell ref="C37:D37"/>
    <mergeCell ref="E37:F37"/>
    <mergeCell ref="G37:H37"/>
    <mergeCell ref="I37:J37"/>
    <mergeCell ref="E34:F34"/>
    <mergeCell ref="G34:H34"/>
    <mergeCell ref="I34:J34"/>
    <mergeCell ref="C35:D35"/>
    <mergeCell ref="E35:F35"/>
    <mergeCell ref="G35:H35"/>
    <mergeCell ref="I35:J35"/>
    <mergeCell ref="A32:A35"/>
    <mergeCell ref="C32:D32"/>
    <mergeCell ref="E32:F32"/>
    <mergeCell ref="G32:H32"/>
    <mergeCell ref="I32:J32"/>
    <mergeCell ref="C33:D33"/>
    <mergeCell ref="E33:F33"/>
    <mergeCell ref="G33:H33"/>
    <mergeCell ref="I33:J33"/>
    <mergeCell ref="C34:D34"/>
    <mergeCell ref="C30:D30"/>
    <mergeCell ref="E30:F30"/>
    <mergeCell ref="G30:H30"/>
    <mergeCell ref="I30:J30"/>
    <mergeCell ref="C31:D31"/>
    <mergeCell ref="E31:F31"/>
    <mergeCell ref="G31:H31"/>
    <mergeCell ref="I31:J31"/>
    <mergeCell ref="C27:D27"/>
    <mergeCell ref="E27:F27"/>
    <mergeCell ref="G27:H27"/>
    <mergeCell ref="I27:J27"/>
    <mergeCell ref="A28:J28"/>
    <mergeCell ref="C29:D29"/>
    <mergeCell ref="E29:F29"/>
    <mergeCell ref="G29:H29"/>
    <mergeCell ref="I29:J29"/>
    <mergeCell ref="C24:D24"/>
    <mergeCell ref="E24:F24"/>
    <mergeCell ref="G24:H24"/>
    <mergeCell ref="I24:J24"/>
    <mergeCell ref="A25:J25"/>
    <mergeCell ref="A26:A27"/>
    <mergeCell ref="C26:D26"/>
    <mergeCell ref="E26:F26"/>
    <mergeCell ref="G26:H26"/>
    <mergeCell ref="I26:J26"/>
    <mergeCell ref="C22:D22"/>
    <mergeCell ref="E22:F22"/>
    <mergeCell ref="G22:H22"/>
    <mergeCell ref="I22:J22"/>
    <mergeCell ref="C23:D23"/>
    <mergeCell ref="E23:F23"/>
    <mergeCell ref="G23:H23"/>
    <mergeCell ref="I23:J23"/>
    <mergeCell ref="C19:D19"/>
    <mergeCell ref="E19:F19"/>
    <mergeCell ref="G19:H19"/>
    <mergeCell ref="I19:J19"/>
    <mergeCell ref="A20:J20"/>
    <mergeCell ref="A21:J21"/>
    <mergeCell ref="A14:J14"/>
    <mergeCell ref="A16:J16"/>
    <mergeCell ref="A17:A18"/>
    <mergeCell ref="B17:B18"/>
    <mergeCell ref="C17:D18"/>
    <mergeCell ref="E17:J17"/>
    <mergeCell ref="E18:F18"/>
    <mergeCell ref="G18:H18"/>
    <mergeCell ref="I18:J18"/>
    <mergeCell ref="A8:J8"/>
    <mergeCell ref="A9:J9"/>
    <mergeCell ref="A10:I10"/>
    <mergeCell ref="A11:J11"/>
    <mergeCell ref="A12:J12"/>
    <mergeCell ref="A13:J13"/>
    <mergeCell ref="A1:J1"/>
    <mergeCell ref="A3:B3"/>
    <mergeCell ref="C3:J3"/>
    <mergeCell ref="A5:B5"/>
    <mergeCell ref="C5:J5"/>
    <mergeCell ref="A7:J7"/>
  </mergeCells>
  <printOptions horizontalCentered="1"/>
  <pageMargins left="0.3937007874015748" right="0.3937007874015748" top="0.3937007874015748" bottom="0.3937007874015748" header="0.2362204724409449" footer="0.1968503937007874"/>
  <pageSetup horizontalDpi="600" verticalDpi="600" orientation="landscape" paperSize="9" scale="54" r:id="rId1"/>
  <headerFooter alignWithMargins="0">
    <oddFooter>&amp;CStrona &amp;P z &amp;N</oddFooter>
  </headerFooter>
  <rowBreaks count="1" manualBreakCount="1">
    <brk id="251" max="9" man="1"/>
  </rowBreaks>
</worksheet>
</file>

<file path=xl/worksheets/sheet10.xml><?xml version="1.0" encoding="utf-8"?>
<worksheet xmlns="http://schemas.openxmlformats.org/spreadsheetml/2006/main" xmlns:r="http://schemas.openxmlformats.org/officeDocument/2006/relationships">
  <sheetPr>
    <pageSetUpPr fitToPage="1"/>
  </sheetPr>
  <dimension ref="A1:I207"/>
  <sheetViews>
    <sheetView view="pageBreakPreview" zoomScaleSheetLayoutView="100" zoomScalePageLayoutView="0" workbookViewId="0" topLeftCell="A1">
      <selection activeCell="B212" sqref="B212"/>
    </sheetView>
  </sheetViews>
  <sheetFormatPr defaultColWidth="9.140625" defaultRowHeight="12.75"/>
  <cols>
    <col min="1" max="1" width="22.421875" style="9" customWidth="1"/>
    <col min="2" max="2" width="10.7109375" style="9" customWidth="1"/>
    <col min="3" max="3" width="48.00390625" style="9" customWidth="1"/>
    <col min="4" max="4" width="10.00390625" style="9" customWidth="1"/>
    <col min="5" max="5" width="22.00390625" style="9" customWidth="1"/>
    <col min="6" max="16384" width="9.140625" style="9" customWidth="1"/>
  </cols>
  <sheetData>
    <row r="1" spans="1:5" ht="15">
      <c r="A1" s="8" t="s">
        <v>282</v>
      </c>
      <c r="B1" s="8"/>
      <c r="C1" s="8"/>
      <c r="D1" s="8"/>
      <c r="E1" s="8"/>
    </row>
    <row r="2" ht="15">
      <c r="A2" s="10"/>
    </row>
    <row r="3" spans="1:5" ht="14.25">
      <c r="A3" s="11" t="s">
        <v>89</v>
      </c>
      <c r="B3" s="803" t="s">
        <v>0</v>
      </c>
      <c r="C3" s="803"/>
      <c r="D3" s="803"/>
      <c r="E3" s="803"/>
    </row>
    <row r="4" spans="1:2" ht="14.25">
      <c r="A4" s="12"/>
      <c r="B4" s="12"/>
    </row>
    <row r="5" spans="1:5" ht="14.25">
      <c r="A5" s="11" t="s">
        <v>90</v>
      </c>
      <c r="B5" s="803" t="s">
        <v>453</v>
      </c>
      <c r="C5" s="803"/>
      <c r="D5" s="803"/>
      <c r="E5" s="803"/>
    </row>
    <row r="6" spans="1:5" ht="14.25">
      <c r="A6" s="11"/>
      <c r="B6" s="13"/>
      <c r="C6" s="13"/>
      <c r="D6" s="13"/>
      <c r="E6" s="13"/>
    </row>
    <row r="7" spans="1:9" ht="15" customHeight="1">
      <c r="A7" s="565" t="s">
        <v>454</v>
      </c>
      <c r="B7" s="565"/>
      <c r="C7" s="565"/>
      <c r="D7" s="565"/>
      <c r="E7" s="565"/>
      <c r="F7" s="184"/>
      <c r="G7" s="184"/>
      <c r="H7" s="184"/>
      <c r="I7" s="184"/>
    </row>
    <row r="8" spans="1:9" ht="15" hidden="1">
      <c r="A8" s="14"/>
      <c r="B8" s="14"/>
      <c r="C8" s="14"/>
      <c r="D8" s="14"/>
      <c r="E8" s="14"/>
      <c r="F8" s="14"/>
      <c r="G8" s="14"/>
      <c r="H8" s="14"/>
      <c r="I8" s="14"/>
    </row>
    <row r="9" spans="1:5" ht="41.25" customHeight="1" hidden="1">
      <c r="A9" s="802" t="s">
        <v>315</v>
      </c>
      <c r="B9" s="802"/>
      <c r="C9" s="802"/>
      <c r="D9" s="802"/>
      <c r="E9" s="802"/>
    </row>
    <row r="10" ht="12.75" hidden="1"/>
    <row r="11" spans="1:5" ht="15.75" hidden="1" thickTop="1">
      <c r="A11" s="804" t="s">
        <v>200</v>
      </c>
      <c r="B11" s="806" t="s">
        <v>201</v>
      </c>
      <c r="C11" s="806"/>
      <c r="D11" s="806"/>
      <c r="E11" s="807" t="s">
        <v>82</v>
      </c>
    </row>
    <row r="12" spans="1:5" ht="15" hidden="1">
      <c r="A12" s="805"/>
      <c r="B12" s="15" t="s">
        <v>91</v>
      </c>
      <c r="C12" s="809" t="s">
        <v>124</v>
      </c>
      <c r="D12" s="809"/>
      <c r="E12" s="808"/>
    </row>
    <row r="13" spans="1:5" ht="15" hidden="1" thickBot="1">
      <c r="A13" s="16">
        <v>1</v>
      </c>
      <c r="B13" s="17">
        <v>2</v>
      </c>
      <c r="C13" s="17">
        <v>3</v>
      </c>
      <c r="D13" s="17">
        <v>4</v>
      </c>
      <c r="E13" s="18">
        <v>5</v>
      </c>
    </row>
    <row r="14" spans="1:5" ht="15.75" hidden="1" thickBot="1" thickTop="1">
      <c r="A14" s="770" t="s">
        <v>161</v>
      </c>
      <c r="B14" s="771"/>
      <c r="C14" s="771"/>
      <c r="D14" s="771"/>
      <c r="E14" s="772"/>
    </row>
    <row r="15" spans="1:5" ht="24.75" customHeight="1" hidden="1">
      <c r="A15" s="773" t="s">
        <v>125</v>
      </c>
      <c r="B15" s="781"/>
      <c r="C15" s="19" t="s">
        <v>202</v>
      </c>
      <c r="D15" s="180"/>
      <c r="E15" s="784"/>
    </row>
    <row r="16" spans="1:5" ht="24.75" customHeight="1" hidden="1">
      <c r="A16" s="774"/>
      <c r="B16" s="782"/>
      <c r="C16" s="20" t="s">
        <v>203</v>
      </c>
      <c r="D16" s="181"/>
      <c r="E16" s="785"/>
    </row>
    <row r="17" spans="1:5" ht="24.75" customHeight="1" hidden="1">
      <c r="A17" s="774"/>
      <c r="B17" s="782"/>
      <c r="C17" s="20" t="s">
        <v>204</v>
      </c>
      <c r="D17" s="181"/>
      <c r="E17" s="785"/>
    </row>
    <row r="18" spans="1:5" ht="24.75" customHeight="1" hidden="1">
      <c r="A18" s="774"/>
      <c r="B18" s="782"/>
      <c r="C18" s="20" t="s">
        <v>316</v>
      </c>
      <c r="D18" s="181"/>
      <c r="E18" s="785"/>
    </row>
    <row r="19" spans="1:5" ht="24.75" customHeight="1" hidden="1">
      <c r="A19" s="774"/>
      <c r="B19" s="782"/>
      <c r="C19" s="20" t="s">
        <v>205</v>
      </c>
      <c r="D19" s="181"/>
      <c r="E19" s="785"/>
    </row>
    <row r="20" spans="1:5" ht="24.75" customHeight="1" hidden="1" thickBot="1">
      <c r="A20" s="775"/>
      <c r="B20" s="783"/>
      <c r="C20" s="21" t="s">
        <v>317</v>
      </c>
      <c r="D20" s="182"/>
      <c r="E20" s="786"/>
    </row>
    <row r="21" spans="1:5" ht="24.75" customHeight="1" hidden="1">
      <c r="A21" s="773" t="s">
        <v>126</v>
      </c>
      <c r="B21" s="781"/>
      <c r="C21" s="22" t="s">
        <v>202</v>
      </c>
      <c r="D21" s="180"/>
      <c r="E21" s="784"/>
    </row>
    <row r="22" spans="1:5" ht="24.75" customHeight="1" hidden="1">
      <c r="A22" s="779"/>
      <c r="B22" s="782"/>
      <c r="C22" s="23" t="s">
        <v>203</v>
      </c>
      <c r="D22" s="181"/>
      <c r="E22" s="785"/>
    </row>
    <row r="23" spans="1:5" ht="24.75" customHeight="1" hidden="1">
      <c r="A23" s="779"/>
      <c r="B23" s="782"/>
      <c r="C23" s="23" t="s">
        <v>204</v>
      </c>
      <c r="D23" s="181"/>
      <c r="E23" s="785"/>
    </row>
    <row r="24" spans="1:5" ht="24.75" customHeight="1" hidden="1">
      <c r="A24" s="779"/>
      <c r="B24" s="782"/>
      <c r="C24" s="23" t="s">
        <v>316</v>
      </c>
      <c r="D24" s="181"/>
      <c r="E24" s="785"/>
    </row>
    <row r="25" spans="1:5" ht="24.75" customHeight="1" hidden="1">
      <c r="A25" s="779"/>
      <c r="B25" s="782"/>
      <c r="C25" s="23" t="s">
        <v>205</v>
      </c>
      <c r="D25" s="181"/>
      <c r="E25" s="785"/>
    </row>
    <row r="26" spans="1:5" ht="24.75" customHeight="1" hidden="1" thickBot="1">
      <c r="A26" s="780"/>
      <c r="B26" s="783"/>
      <c r="C26" s="24" t="s">
        <v>317</v>
      </c>
      <c r="D26" s="182"/>
      <c r="E26" s="786"/>
    </row>
    <row r="27" spans="1:5" ht="48.75" hidden="1" thickBot="1">
      <c r="A27" s="25" t="s">
        <v>127</v>
      </c>
      <c r="B27" s="345"/>
      <c r="C27" s="26"/>
      <c r="D27" s="183"/>
      <c r="E27" s="347"/>
    </row>
    <row r="28" spans="1:5" ht="12.75" hidden="1">
      <c r="A28" s="787" t="s">
        <v>128</v>
      </c>
      <c r="B28" s="790"/>
      <c r="C28" s="735"/>
      <c r="D28" s="738"/>
      <c r="E28" s="349"/>
    </row>
    <row r="29" spans="1:5" ht="12.75" hidden="1">
      <c r="A29" s="788"/>
      <c r="B29" s="733"/>
      <c r="C29" s="736"/>
      <c r="D29" s="739"/>
      <c r="E29" s="27"/>
    </row>
    <row r="30" spans="1:5" ht="13.5" hidden="1" thickBot="1">
      <c r="A30" s="789"/>
      <c r="B30" s="734"/>
      <c r="C30" s="737"/>
      <c r="D30" s="740"/>
      <c r="E30" s="350"/>
    </row>
    <row r="31" spans="1:5" ht="15.75" hidden="1" thickBot="1" thickTop="1">
      <c r="A31" s="770" t="s">
        <v>450</v>
      </c>
      <c r="B31" s="771"/>
      <c r="C31" s="771"/>
      <c r="D31" s="771"/>
      <c r="E31" s="772"/>
    </row>
    <row r="32" spans="1:5" ht="24.75" customHeight="1" hidden="1">
      <c r="A32" s="773" t="s">
        <v>125</v>
      </c>
      <c r="B32" s="781"/>
      <c r="C32" s="19" t="s">
        <v>202</v>
      </c>
      <c r="D32" s="180"/>
      <c r="E32" s="810"/>
    </row>
    <row r="33" spans="1:5" ht="24.75" customHeight="1" hidden="1">
      <c r="A33" s="774"/>
      <c r="B33" s="782"/>
      <c r="C33" s="20" t="s">
        <v>203</v>
      </c>
      <c r="D33" s="181"/>
      <c r="E33" s="811"/>
    </row>
    <row r="34" spans="1:5" ht="24.75" customHeight="1" hidden="1">
      <c r="A34" s="774"/>
      <c r="B34" s="782"/>
      <c r="C34" s="20" t="s">
        <v>204</v>
      </c>
      <c r="D34" s="181"/>
      <c r="E34" s="811"/>
    </row>
    <row r="35" spans="1:5" ht="24.75" customHeight="1" hidden="1">
      <c r="A35" s="774"/>
      <c r="B35" s="782"/>
      <c r="C35" s="20" t="s">
        <v>316</v>
      </c>
      <c r="D35" s="181"/>
      <c r="E35" s="811"/>
    </row>
    <row r="36" spans="1:5" ht="24.75" customHeight="1" hidden="1">
      <c r="A36" s="774"/>
      <c r="B36" s="782"/>
      <c r="C36" s="20" t="s">
        <v>205</v>
      </c>
      <c r="D36" s="181"/>
      <c r="E36" s="811"/>
    </row>
    <row r="37" spans="1:5" ht="24.75" customHeight="1" hidden="1" thickBot="1">
      <c r="A37" s="775"/>
      <c r="B37" s="783"/>
      <c r="C37" s="21" t="s">
        <v>317</v>
      </c>
      <c r="D37" s="182"/>
      <c r="E37" s="812"/>
    </row>
    <row r="38" spans="1:5" ht="24.75" customHeight="1" hidden="1">
      <c r="A38" s="773" t="s">
        <v>126</v>
      </c>
      <c r="B38" s="781"/>
      <c r="C38" s="22" t="s">
        <v>202</v>
      </c>
      <c r="D38" s="180"/>
      <c r="E38" s="810"/>
    </row>
    <row r="39" spans="1:5" ht="24.75" customHeight="1" hidden="1">
      <c r="A39" s="779"/>
      <c r="B39" s="782"/>
      <c r="C39" s="23" t="s">
        <v>203</v>
      </c>
      <c r="D39" s="181"/>
      <c r="E39" s="811"/>
    </row>
    <row r="40" spans="1:5" ht="24.75" customHeight="1" hidden="1">
      <c r="A40" s="779"/>
      <c r="B40" s="782"/>
      <c r="C40" s="23" t="s">
        <v>204</v>
      </c>
      <c r="D40" s="181"/>
      <c r="E40" s="811"/>
    </row>
    <row r="41" spans="1:5" ht="24.75" customHeight="1" hidden="1">
      <c r="A41" s="779"/>
      <c r="B41" s="782"/>
      <c r="C41" s="23" t="s">
        <v>316</v>
      </c>
      <c r="D41" s="181"/>
      <c r="E41" s="811"/>
    </row>
    <row r="42" spans="1:5" ht="24.75" customHeight="1" hidden="1">
      <c r="A42" s="779"/>
      <c r="B42" s="782"/>
      <c r="C42" s="23" t="s">
        <v>205</v>
      </c>
      <c r="D42" s="181"/>
      <c r="E42" s="811"/>
    </row>
    <row r="43" spans="1:5" ht="24.75" customHeight="1" hidden="1" thickBot="1">
      <c r="A43" s="780"/>
      <c r="B43" s="783"/>
      <c r="C43" s="24" t="s">
        <v>317</v>
      </c>
      <c r="D43" s="182"/>
      <c r="E43" s="812"/>
    </row>
    <row r="44" spans="1:5" ht="48.75" customHeight="1" hidden="1" thickBot="1">
      <c r="A44" s="25" t="s">
        <v>127</v>
      </c>
      <c r="B44" s="345"/>
      <c r="C44" s="26"/>
      <c r="D44" s="183"/>
      <c r="E44" s="346"/>
    </row>
    <row r="45" spans="1:5" ht="12.75" customHeight="1" hidden="1">
      <c r="A45" s="787" t="s">
        <v>128</v>
      </c>
      <c r="B45" s="790"/>
      <c r="C45" s="735"/>
      <c r="D45" s="738"/>
      <c r="E45" s="259"/>
    </row>
    <row r="46" spans="1:5" ht="36" customHeight="1" hidden="1">
      <c r="A46" s="788"/>
      <c r="B46" s="733"/>
      <c r="C46" s="736"/>
      <c r="D46" s="739"/>
      <c r="E46" s="27"/>
    </row>
    <row r="47" spans="1:5" ht="12.75" customHeight="1" hidden="1" thickBot="1">
      <c r="A47" s="789"/>
      <c r="B47" s="734"/>
      <c r="C47" s="737"/>
      <c r="D47" s="740"/>
      <c r="E47" s="260"/>
    </row>
    <row r="48" spans="1:5" ht="14.25" customHeight="1" hidden="1" thickBot="1" thickTop="1">
      <c r="A48" s="770" t="s">
        <v>170</v>
      </c>
      <c r="B48" s="771"/>
      <c r="C48" s="771"/>
      <c r="D48" s="771"/>
      <c r="E48" s="772"/>
    </row>
    <row r="49" spans="1:5" ht="14.25" customHeight="1" hidden="1">
      <c r="A49" s="797" t="s">
        <v>125</v>
      </c>
      <c r="B49" s="798"/>
      <c r="C49" s="342" t="s">
        <v>202</v>
      </c>
      <c r="D49" s="328"/>
      <c r="E49" s="791"/>
    </row>
    <row r="50" spans="1:5" ht="32.25" customHeight="1" hidden="1">
      <c r="A50" s="774"/>
      <c r="B50" s="733"/>
      <c r="C50" s="20" t="s">
        <v>203</v>
      </c>
      <c r="D50" s="341"/>
      <c r="E50" s="792"/>
    </row>
    <row r="51" spans="1:5" ht="14.25" customHeight="1" hidden="1">
      <c r="A51" s="774"/>
      <c r="B51" s="733"/>
      <c r="C51" s="20" t="s">
        <v>204</v>
      </c>
      <c r="D51" s="341"/>
      <c r="E51" s="792"/>
    </row>
    <row r="52" spans="1:5" ht="12.75" hidden="1">
      <c r="A52" s="774"/>
      <c r="B52" s="733"/>
      <c r="C52" s="20" t="s">
        <v>316</v>
      </c>
      <c r="D52" s="341"/>
      <c r="E52" s="792"/>
    </row>
    <row r="53" spans="1:5" ht="14.25" customHeight="1" hidden="1">
      <c r="A53" s="774"/>
      <c r="B53" s="733"/>
      <c r="C53" s="20" t="s">
        <v>205</v>
      </c>
      <c r="D53" s="341"/>
      <c r="E53" s="792"/>
    </row>
    <row r="54" spans="1:5" ht="14.25" customHeight="1" hidden="1" thickBot="1">
      <c r="A54" s="775"/>
      <c r="B54" s="734"/>
      <c r="C54" s="21" t="s">
        <v>317</v>
      </c>
      <c r="D54" s="343"/>
      <c r="E54" s="793"/>
    </row>
    <row r="55" spans="1:5" ht="14.25" customHeight="1" hidden="1">
      <c r="A55" s="773" t="s">
        <v>126</v>
      </c>
      <c r="B55" s="794"/>
      <c r="C55" s="329" t="s">
        <v>202</v>
      </c>
      <c r="D55" s="344">
        <v>1</v>
      </c>
      <c r="E55" s="799"/>
    </row>
    <row r="56" spans="1:5" ht="12.75" hidden="1">
      <c r="A56" s="779"/>
      <c r="B56" s="795"/>
      <c r="C56" s="330" t="s">
        <v>203</v>
      </c>
      <c r="D56" s="331" t="s">
        <v>443</v>
      </c>
      <c r="E56" s="800"/>
    </row>
    <row r="57" spans="1:5" ht="38.25" customHeight="1" hidden="1">
      <c r="A57" s="779"/>
      <c r="B57" s="795"/>
      <c r="C57" s="330" t="s">
        <v>204</v>
      </c>
      <c r="D57" s="331">
        <v>1</v>
      </c>
      <c r="E57" s="800"/>
    </row>
    <row r="58" spans="1:5" ht="12.75" hidden="1">
      <c r="A58" s="779"/>
      <c r="B58" s="795"/>
      <c r="C58" s="330" t="s">
        <v>316</v>
      </c>
      <c r="D58" s="331">
        <v>1</v>
      </c>
      <c r="E58" s="800"/>
    </row>
    <row r="59" spans="1:5" ht="25.5" hidden="1">
      <c r="A59" s="779"/>
      <c r="B59" s="795"/>
      <c r="C59" s="330" t="s">
        <v>205</v>
      </c>
      <c r="D59" s="331">
        <f>+D58</f>
        <v>1</v>
      </c>
      <c r="E59" s="800"/>
    </row>
    <row r="60" spans="1:5" ht="57.75" customHeight="1" hidden="1" thickBot="1">
      <c r="A60" s="780"/>
      <c r="B60" s="796"/>
      <c r="C60" s="332" t="s">
        <v>317</v>
      </c>
      <c r="D60" s="333" t="s">
        <v>443</v>
      </c>
      <c r="E60" s="801"/>
    </row>
    <row r="61" spans="1:5" ht="28.5" customHeight="1" hidden="1" thickBot="1">
      <c r="A61" s="25" t="s">
        <v>127</v>
      </c>
      <c r="B61" s="334"/>
      <c r="C61" s="26"/>
      <c r="D61" s="183"/>
      <c r="E61" s="346"/>
    </row>
    <row r="62" spans="1:5" ht="38.25" customHeight="1" hidden="1">
      <c r="A62" s="787" t="s">
        <v>128</v>
      </c>
      <c r="B62" s="732"/>
      <c r="C62" s="735"/>
      <c r="D62" s="738"/>
      <c r="E62" s="259"/>
    </row>
    <row r="63" spans="1:5" ht="38.25" customHeight="1" hidden="1">
      <c r="A63" s="788"/>
      <c r="B63" s="733"/>
      <c r="C63" s="736"/>
      <c r="D63" s="739"/>
      <c r="E63" s="27"/>
    </row>
    <row r="64" spans="1:5" ht="30" customHeight="1" hidden="1" thickBot="1">
      <c r="A64" s="789"/>
      <c r="B64" s="734"/>
      <c r="C64" s="737"/>
      <c r="D64" s="740"/>
      <c r="E64" s="260"/>
    </row>
    <row r="65" spans="1:5" ht="31.5" customHeight="1" hidden="1">
      <c r="A65" s="778" t="s">
        <v>83</v>
      </c>
      <c r="B65" s="778"/>
      <c r="C65" s="778"/>
      <c r="D65" s="778"/>
      <c r="E65" s="778"/>
    </row>
    <row r="66" spans="1:5" ht="34.5" customHeight="1" hidden="1">
      <c r="A66" s="28"/>
      <c r="B66" s="28"/>
      <c r="C66" s="28"/>
      <c r="D66" s="28"/>
      <c r="E66" s="28"/>
    </row>
    <row r="67" spans="1:5" ht="15" customHeight="1">
      <c r="A67" s="565" t="s">
        <v>455</v>
      </c>
      <c r="B67" s="565"/>
      <c r="C67" s="565"/>
      <c r="D67" s="565"/>
      <c r="E67" s="565"/>
    </row>
    <row r="68" spans="1:5" ht="14.25" customHeight="1" hidden="1">
      <c r="A68" s="14"/>
      <c r="B68" s="14"/>
      <c r="C68" s="14"/>
      <c r="D68" s="14"/>
      <c r="E68" s="14"/>
    </row>
    <row r="69" spans="1:5" ht="15" hidden="1">
      <c r="A69" s="756" t="s">
        <v>318</v>
      </c>
      <c r="B69" s="756"/>
      <c r="C69" s="756" t="s">
        <v>319</v>
      </c>
      <c r="D69" s="756"/>
      <c r="E69" s="756"/>
    </row>
    <row r="70" spans="1:5" ht="61.5" customHeight="1" hidden="1">
      <c r="A70" s="755" t="s">
        <v>320</v>
      </c>
      <c r="B70" s="755"/>
      <c r="C70" s="755"/>
      <c r="D70" s="755"/>
      <c r="E70" s="755"/>
    </row>
    <row r="71" spans="1:5" ht="21" customHeight="1" hidden="1">
      <c r="A71" s="761" t="s">
        <v>321</v>
      </c>
      <c r="B71" s="761"/>
      <c r="C71" s="761"/>
      <c r="D71" s="761"/>
      <c r="E71" s="761"/>
    </row>
    <row r="72" spans="1:5" ht="25.5" customHeight="1" hidden="1">
      <c r="A72" s="756" t="s">
        <v>18</v>
      </c>
      <c r="B72" s="756"/>
      <c r="C72" s="756"/>
      <c r="D72" s="756"/>
      <c r="E72" s="756"/>
    </row>
    <row r="73" spans="1:5" ht="36" customHeight="1" hidden="1">
      <c r="A73" s="727" t="s">
        <v>129</v>
      </c>
      <c r="B73" s="727"/>
      <c r="C73" s="757"/>
      <c r="D73" s="757"/>
      <c r="E73" s="757"/>
    </row>
    <row r="74" spans="1:5" ht="19.5" customHeight="1" hidden="1">
      <c r="A74" s="727" t="s">
        <v>130</v>
      </c>
      <c r="B74" s="727"/>
      <c r="C74" s="704"/>
      <c r="D74" s="704"/>
      <c r="E74" s="704"/>
    </row>
    <row r="75" spans="1:5" ht="24" customHeight="1" hidden="1">
      <c r="A75" s="727" t="s">
        <v>131</v>
      </c>
      <c r="B75" s="727"/>
      <c r="C75" s="776"/>
      <c r="D75" s="777"/>
      <c r="E75" s="777"/>
    </row>
    <row r="76" spans="1:5" ht="29.25" customHeight="1" hidden="1">
      <c r="A76" s="727" t="s">
        <v>132</v>
      </c>
      <c r="B76" s="727"/>
      <c r="C76" s="704"/>
      <c r="D76" s="704"/>
      <c r="E76" s="704"/>
    </row>
    <row r="77" spans="1:5" ht="86.25" customHeight="1" hidden="1">
      <c r="A77" s="727" t="s">
        <v>133</v>
      </c>
      <c r="B77" s="727"/>
      <c r="C77" s="704"/>
      <c r="D77" s="704"/>
      <c r="E77" s="704"/>
    </row>
    <row r="78" spans="1:5" ht="30.75" customHeight="1" hidden="1">
      <c r="A78" s="727" t="s">
        <v>134</v>
      </c>
      <c r="B78" s="727"/>
      <c r="C78" s="704"/>
      <c r="D78" s="704"/>
      <c r="E78" s="704"/>
    </row>
    <row r="79" spans="1:5" ht="39.75" customHeight="1" hidden="1">
      <c r="A79" s="727" t="s">
        <v>135</v>
      </c>
      <c r="B79" s="727"/>
      <c r="C79" s="704"/>
      <c r="D79" s="704"/>
      <c r="E79" s="704"/>
    </row>
    <row r="80" spans="1:5" ht="43.5" customHeight="1" hidden="1">
      <c r="A80" s="727" t="s">
        <v>136</v>
      </c>
      <c r="B80" s="727"/>
      <c r="C80" s="704"/>
      <c r="D80" s="704"/>
      <c r="E80" s="704"/>
    </row>
    <row r="81" spans="1:5" ht="39.75" customHeight="1" hidden="1">
      <c r="A81" s="727" t="s">
        <v>137</v>
      </c>
      <c r="B81" s="727"/>
      <c r="C81" s="704"/>
      <c r="D81" s="704"/>
      <c r="E81" s="704"/>
    </row>
    <row r="82" spans="1:5" ht="27.75" customHeight="1" hidden="1">
      <c r="A82" s="756" t="s">
        <v>20</v>
      </c>
      <c r="B82" s="756"/>
      <c r="C82" s="756"/>
      <c r="D82" s="756"/>
      <c r="E82" s="756"/>
    </row>
    <row r="83" spans="1:5" ht="39.75" customHeight="1" hidden="1">
      <c r="A83" s="727" t="s">
        <v>129</v>
      </c>
      <c r="B83" s="727"/>
      <c r="C83" s="704"/>
      <c r="D83" s="704"/>
      <c r="E83" s="704"/>
    </row>
    <row r="84" spans="1:5" ht="33" customHeight="1" hidden="1">
      <c r="A84" s="727" t="s">
        <v>130</v>
      </c>
      <c r="B84" s="727"/>
      <c r="C84" s="704"/>
      <c r="D84" s="704"/>
      <c r="E84" s="704"/>
    </row>
    <row r="85" spans="1:5" ht="21" customHeight="1" hidden="1">
      <c r="A85" s="727" t="s">
        <v>131</v>
      </c>
      <c r="B85" s="727"/>
      <c r="C85" s="705"/>
      <c r="D85" s="705"/>
      <c r="E85" s="705"/>
    </row>
    <row r="86" spans="1:5" ht="21.75" customHeight="1" hidden="1">
      <c r="A86" s="727" t="s">
        <v>132</v>
      </c>
      <c r="B86" s="727"/>
      <c r="C86" s="704"/>
      <c r="D86" s="704"/>
      <c r="E86" s="704"/>
    </row>
    <row r="87" spans="1:5" ht="86.25" customHeight="1" hidden="1">
      <c r="A87" s="727" t="s">
        <v>133</v>
      </c>
      <c r="B87" s="727"/>
      <c r="C87" s="704"/>
      <c r="D87" s="704"/>
      <c r="E87" s="704"/>
    </row>
    <row r="88" spans="1:5" ht="34.5" customHeight="1" hidden="1">
      <c r="A88" s="727" t="s">
        <v>134</v>
      </c>
      <c r="B88" s="727"/>
      <c r="C88" s="704"/>
      <c r="D88" s="704"/>
      <c r="E88" s="704"/>
    </row>
    <row r="89" spans="1:5" ht="42.75" customHeight="1" hidden="1">
      <c r="A89" s="727" t="s">
        <v>135</v>
      </c>
      <c r="B89" s="727"/>
      <c r="C89" s="704"/>
      <c r="D89" s="704"/>
      <c r="E89" s="704"/>
    </row>
    <row r="90" spans="1:5" ht="55.5" customHeight="1" hidden="1">
      <c r="A90" s="727" t="s">
        <v>136</v>
      </c>
      <c r="B90" s="727"/>
      <c r="C90" s="728"/>
      <c r="D90" s="729"/>
      <c r="E90" s="730"/>
    </row>
    <row r="91" spans="1:5" ht="30" customHeight="1" hidden="1">
      <c r="A91" s="727" t="s">
        <v>137</v>
      </c>
      <c r="B91" s="727"/>
      <c r="C91" s="731"/>
      <c r="D91" s="731"/>
      <c r="E91" s="731"/>
    </row>
    <row r="92" spans="1:5" ht="15" hidden="1">
      <c r="A92" s="764" t="s">
        <v>439</v>
      </c>
      <c r="B92" s="765"/>
      <c r="C92" s="765"/>
      <c r="D92" s="765"/>
      <c r="E92" s="766"/>
    </row>
    <row r="93" spans="1:5" ht="39.75" customHeight="1" hidden="1">
      <c r="A93" s="727" t="s">
        <v>129</v>
      </c>
      <c r="B93" s="727"/>
      <c r="C93" s="731"/>
      <c r="D93" s="731"/>
      <c r="E93" s="731"/>
    </row>
    <row r="94" spans="1:5" ht="39.75" customHeight="1" hidden="1">
      <c r="A94" s="727" t="s">
        <v>130</v>
      </c>
      <c r="B94" s="727"/>
      <c r="C94" s="704"/>
      <c r="D94" s="704"/>
      <c r="E94" s="704"/>
    </row>
    <row r="95" spans="1:5" ht="28.5" customHeight="1" hidden="1">
      <c r="A95" s="727" t="s">
        <v>131</v>
      </c>
      <c r="B95" s="727"/>
      <c r="C95" s="731"/>
      <c r="D95" s="731"/>
      <c r="E95" s="731"/>
    </row>
    <row r="96" spans="1:5" ht="14.25" customHeight="1" hidden="1">
      <c r="A96" s="727" t="s">
        <v>132</v>
      </c>
      <c r="B96" s="727"/>
      <c r="C96" s="704"/>
      <c r="D96" s="704"/>
      <c r="E96" s="704"/>
    </row>
    <row r="97" spans="1:5" ht="85.5" customHeight="1" hidden="1">
      <c r="A97" s="727" t="s">
        <v>133</v>
      </c>
      <c r="B97" s="727"/>
      <c r="C97" s="704"/>
      <c r="D97" s="704"/>
      <c r="E97" s="704"/>
    </row>
    <row r="98" spans="1:5" ht="30" customHeight="1" hidden="1">
      <c r="A98" s="727" t="s">
        <v>134</v>
      </c>
      <c r="B98" s="727"/>
      <c r="C98" s="704"/>
      <c r="D98" s="704"/>
      <c r="E98" s="704"/>
    </row>
    <row r="99" spans="1:5" ht="14.25" customHeight="1" hidden="1">
      <c r="A99" s="727" t="s">
        <v>135</v>
      </c>
      <c r="B99" s="727"/>
      <c r="C99" s="704"/>
      <c r="D99" s="704"/>
      <c r="E99" s="704"/>
    </row>
    <row r="100" spans="1:5" ht="44.25" customHeight="1" hidden="1">
      <c r="A100" s="727" t="s">
        <v>136</v>
      </c>
      <c r="B100" s="727"/>
      <c r="C100" s="704"/>
      <c r="D100" s="704"/>
      <c r="E100" s="704"/>
    </row>
    <row r="101" spans="1:5" ht="12.75" hidden="1">
      <c r="A101" s="727" t="s">
        <v>137</v>
      </c>
      <c r="B101" s="727"/>
      <c r="C101" s="704"/>
      <c r="D101" s="704"/>
      <c r="E101" s="704"/>
    </row>
    <row r="102" spans="1:5" ht="15" hidden="1">
      <c r="A102" s="724" t="s">
        <v>441</v>
      </c>
      <c r="B102" s="725"/>
      <c r="C102" s="725"/>
      <c r="D102" s="725"/>
      <c r="E102" s="726"/>
    </row>
    <row r="103" spans="1:5" ht="27.75" customHeight="1" hidden="1">
      <c r="A103" s="718" t="s">
        <v>129</v>
      </c>
      <c r="B103" s="718"/>
      <c r="C103" s="710"/>
      <c r="D103" s="711"/>
      <c r="E103" s="712"/>
    </row>
    <row r="104" spans="1:5" ht="12.75" hidden="1">
      <c r="A104" s="718" t="s">
        <v>444</v>
      </c>
      <c r="B104" s="718"/>
      <c r="C104" s="721"/>
      <c r="D104" s="722"/>
      <c r="E104" s="723"/>
    </row>
    <row r="105" spans="1:5" ht="23.25" customHeight="1" hidden="1">
      <c r="A105" s="718" t="s">
        <v>131</v>
      </c>
      <c r="B105" s="718"/>
      <c r="C105" s="710"/>
      <c r="D105" s="711"/>
      <c r="E105" s="712"/>
    </row>
    <row r="106" spans="1:5" ht="21.75" customHeight="1" hidden="1">
      <c r="A106" s="708" t="s">
        <v>132</v>
      </c>
      <c r="B106" s="709"/>
      <c r="C106" s="710"/>
      <c r="D106" s="711"/>
      <c r="E106" s="712"/>
    </row>
    <row r="107" spans="1:5" ht="89.25" customHeight="1" hidden="1">
      <c r="A107" s="708" t="s">
        <v>133</v>
      </c>
      <c r="B107" s="709"/>
      <c r="C107" s="710"/>
      <c r="D107" s="711"/>
      <c r="E107" s="712"/>
    </row>
    <row r="108" spans="1:5" s="335" customFormat="1" ht="24.75" customHeight="1" hidden="1">
      <c r="A108" s="708" t="s">
        <v>134</v>
      </c>
      <c r="B108" s="709"/>
      <c r="C108" s="710"/>
      <c r="D108" s="711"/>
      <c r="E108" s="712"/>
    </row>
    <row r="109" spans="1:5" s="335" customFormat="1" ht="24.75" customHeight="1" hidden="1">
      <c r="A109" s="708" t="s">
        <v>135</v>
      </c>
      <c r="B109" s="709"/>
      <c r="C109" s="710"/>
      <c r="D109" s="711"/>
      <c r="E109" s="712"/>
    </row>
    <row r="110" spans="1:5" s="335" customFormat="1" ht="43.5" customHeight="1" hidden="1">
      <c r="A110" s="718" t="s">
        <v>136</v>
      </c>
      <c r="B110" s="718"/>
      <c r="C110" s="710"/>
      <c r="D110" s="711"/>
      <c r="E110" s="712"/>
    </row>
    <row r="111" spans="1:5" s="335" customFormat="1" ht="31.5" customHeight="1" hidden="1">
      <c r="A111" s="719" t="s">
        <v>137</v>
      </c>
      <c r="B111" s="720"/>
      <c r="C111" s="713"/>
      <c r="D111" s="714"/>
      <c r="E111" s="715"/>
    </row>
    <row r="112" spans="1:5" s="335" customFormat="1" ht="35.25" customHeight="1" hidden="1">
      <c r="A112" s="767" t="s">
        <v>322</v>
      </c>
      <c r="B112" s="768"/>
      <c r="C112" s="768"/>
      <c r="D112" s="768"/>
      <c r="E112" s="769"/>
    </row>
    <row r="113" spans="1:5" s="335" customFormat="1" ht="33" customHeight="1" hidden="1">
      <c r="A113" s="764" t="s">
        <v>18</v>
      </c>
      <c r="B113" s="765"/>
      <c r="C113" s="765"/>
      <c r="D113" s="765"/>
      <c r="E113" s="766"/>
    </row>
    <row r="114" spans="1:5" s="335" customFormat="1" ht="26.25" customHeight="1" hidden="1">
      <c r="A114" s="716" t="s">
        <v>138</v>
      </c>
      <c r="B114" s="717"/>
      <c r="C114" s="704"/>
      <c r="D114" s="704"/>
      <c r="E114" s="704"/>
    </row>
    <row r="115" spans="1:5" s="335" customFormat="1" ht="24.75" customHeight="1" hidden="1">
      <c r="A115" s="716" t="s">
        <v>139</v>
      </c>
      <c r="B115" s="717"/>
      <c r="C115" s="704"/>
      <c r="D115" s="704"/>
      <c r="E115" s="704"/>
    </row>
    <row r="116" spans="1:5" s="335" customFormat="1" ht="23.25" customHeight="1" hidden="1">
      <c r="A116" s="716" t="s">
        <v>140</v>
      </c>
      <c r="B116" s="717"/>
      <c r="C116" s="704"/>
      <c r="D116" s="704"/>
      <c r="E116" s="704"/>
    </row>
    <row r="117" spans="1:5" ht="30" customHeight="1" hidden="1">
      <c r="A117" s="716" t="s">
        <v>141</v>
      </c>
      <c r="B117" s="717"/>
      <c r="C117" s="704"/>
      <c r="D117" s="704"/>
      <c r="E117" s="704"/>
    </row>
    <row r="118" spans="1:5" ht="18.75" customHeight="1" hidden="1">
      <c r="A118" s="716" t="s">
        <v>142</v>
      </c>
      <c r="B118" s="717"/>
      <c r="C118" s="704"/>
      <c r="D118" s="704"/>
      <c r="E118" s="704"/>
    </row>
    <row r="119" spans="1:5" ht="41.25" customHeight="1" hidden="1">
      <c r="A119" s="762" t="s">
        <v>143</v>
      </c>
      <c r="B119" s="763"/>
      <c r="C119" s="704"/>
      <c r="D119" s="704"/>
      <c r="E119" s="704"/>
    </row>
    <row r="120" spans="1:5" ht="12.75" hidden="1">
      <c r="A120" s="700" t="s">
        <v>144</v>
      </c>
      <c r="B120" s="700"/>
      <c r="C120" s="758"/>
      <c r="D120" s="759"/>
      <c r="E120" s="760"/>
    </row>
    <row r="121" spans="1:5" ht="28.5" customHeight="1" hidden="1">
      <c r="A121" s="700" t="s">
        <v>145</v>
      </c>
      <c r="B121" s="700"/>
      <c r="C121" s="704"/>
      <c r="D121" s="704"/>
      <c r="E121" s="704"/>
    </row>
    <row r="122" spans="1:5" ht="49.5" customHeight="1" hidden="1">
      <c r="A122" s="754" t="s">
        <v>146</v>
      </c>
      <c r="B122" s="754"/>
      <c r="C122" s="704"/>
      <c r="D122" s="704"/>
      <c r="E122" s="704"/>
    </row>
    <row r="123" spans="1:5" ht="12.75" hidden="1">
      <c r="A123" s="754" t="s">
        <v>147</v>
      </c>
      <c r="B123" s="754"/>
      <c r="C123" s="758"/>
      <c r="D123" s="759"/>
      <c r="E123" s="760"/>
    </row>
    <row r="124" spans="1:5" ht="15" hidden="1">
      <c r="A124" s="749" t="s">
        <v>449</v>
      </c>
      <c r="B124" s="749"/>
      <c r="C124" s="749"/>
      <c r="D124" s="749"/>
      <c r="E124" s="749"/>
    </row>
    <row r="125" spans="1:5" ht="16.5" customHeight="1" hidden="1">
      <c r="A125" s="706" t="s">
        <v>138</v>
      </c>
      <c r="B125" s="707"/>
      <c r="C125" s="701"/>
      <c r="D125" s="702"/>
      <c r="E125" s="703"/>
    </row>
    <row r="126" spans="1:7" ht="16.5" customHeight="1" hidden="1">
      <c r="A126" s="706" t="s">
        <v>445</v>
      </c>
      <c r="B126" s="707"/>
      <c r="C126" s="701"/>
      <c r="D126" s="702"/>
      <c r="E126" s="703"/>
      <c r="F126" s="233"/>
      <c r="G126" s="233"/>
    </row>
    <row r="127" spans="1:7" ht="19.5" customHeight="1" hidden="1">
      <c r="A127" s="706" t="s">
        <v>140</v>
      </c>
      <c r="B127" s="707"/>
      <c r="C127" s="701"/>
      <c r="D127" s="702"/>
      <c r="E127" s="703"/>
      <c r="F127" s="233"/>
      <c r="G127" s="233"/>
    </row>
    <row r="128" spans="1:5" ht="13.5" customHeight="1" hidden="1">
      <c r="A128" s="706" t="s">
        <v>141</v>
      </c>
      <c r="B128" s="707"/>
      <c r="C128" s="701"/>
      <c r="D128" s="702"/>
      <c r="E128" s="703"/>
    </row>
    <row r="129" spans="1:5" ht="14.25" customHeight="1" hidden="1">
      <c r="A129" s="706" t="s">
        <v>142</v>
      </c>
      <c r="B129" s="707"/>
      <c r="C129" s="701"/>
      <c r="D129" s="702"/>
      <c r="E129" s="703"/>
    </row>
    <row r="130" spans="1:5" ht="41.25" customHeight="1" hidden="1">
      <c r="A130" s="706" t="s">
        <v>446</v>
      </c>
      <c r="B130" s="707"/>
      <c r="C130" s="701"/>
      <c r="D130" s="702"/>
      <c r="E130" s="703"/>
    </row>
    <row r="131" spans="1:5" ht="19.5" customHeight="1" hidden="1">
      <c r="A131" s="706" t="s">
        <v>144</v>
      </c>
      <c r="B131" s="707"/>
      <c r="C131" s="701"/>
      <c r="D131" s="702"/>
      <c r="E131" s="703"/>
    </row>
    <row r="132" spans="1:5" ht="21" customHeight="1" hidden="1">
      <c r="A132" s="706" t="s">
        <v>145</v>
      </c>
      <c r="B132" s="707"/>
      <c r="C132" s="701"/>
      <c r="D132" s="702"/>
      <c r="E132" s="703"/>
    </row>
    <row r="133" spans="1:5" ht="53.25" customHeight="1" hidden="1">
      <c r="A133" s="706" t="s">
        <v>447</v>
      </c>
      <c r="B133" s="707"/>
      <c r="C133" s="701"/>
      <c r="D133" s="702"/>
      <c r="E133" s="703"/>
    </row>
    <row r="134" spans="1:5" s="335" customFormat="1" ht="12.75" hidden="1">
      <c r="A134" s="708" t="s">
        <v>448</v>
      </c>
      <c r="B134" s="709"/>
      <c r="C134" s="701"/>
      <c r="D134" s="702"/>
      <c r="E134" s="703"/>
    </row>
    <row r="135" spans="1:5" s="335" customFormat="1" ht="15" hidden="1">
      <c r="A135" s="751" t="s">
        <v>148</v>
      </c>
      <c r="B135" s="752"/>
      <c r="C135" s="752"/>
      <c r="D135" s="752"/>
      <c r="E135" s="753"/>
    </row>
    <row r="136" spans="1:5" s="335" customFormat="1" ht="20.25" customHeight="1" hidden="1">
      <c r="A136" s="754"/>
      <c r="B136" s="754"/>
      <c r="C136" s="754"/>
      <c r="D136" s="754"/>
      <c r="E136" s="754"/>
    </row>
    <row r="137" spans="1:5" s="335" customFormat="1" ht="15" hidden="1">
      <c r="A137" s="755" t="s">
        <v>149</v>
      </c>
      <c r="B137" s="755"/>
      <c r="C137" s="755"/>
      <c r="D137" s="755"/>
      <c r="E137" s="755"/>
    </row>
    <row r="138" spans="1:5" s="335" customFormat="1" ht="27.75" customHeight="1" hidden="1">
      <c r="A138" s="761" t="s">
        <v>321</v>
      </c>
      <c r="B138" s="761"/>
      <c r="C138" s="761"/>
      <c r="D138" s="761"/>
      <c r="E138" s="761"/>
    </row>
    <row r="139" spans="1:5" s="335" customFormat="1" ht="24.75" customHeight="1" hidden="1">
      <c r="A139" s="756" t="s">
        <v>18</v>
      </c>
      <c r="B139" s="756"/>
      <c r="C139" s="756"/>
      <c r="D139" s="756"/>
      <c r="E139" s="756"/>
    </row>
    <row r="140" spans="1:5" s="335" customFormat="1" ht="39.75" customHeight="1" hidden="1">
      <c r="A140" s="727" t="s">
        <v>129</v>
      </c>
      <c r="B140" s="727"/>
      <c r="C140" s="757"/>
      <c r="D140" s="757"/>
      <c r="E140" s="757"/>
    </row>
    <row r="141" spans="1:5" ht="27" customHeight="1" hidden="1">
      <c r="A141" s="700" t="s">
        <v>150</v>
      </c>
      <c r="B141" s="700"/>
      <c r="C141" s="704"/>
      <c r="D141" s="704"/>
      <c r="E141" s="704"/>
    </row>
    <row r="142" spans="1:5" ht="18.75" customHeight="1" hidden="1">
      <c r="A142" s="700" t="s">
        <v>131</v>
      </c>
      <c r="B142" s="700"/>
      <c r="C142" s="705"/>
      <c r="D142" s="705"/>
      <c r="E142" s="705"/>
    </row>
    <row r="143" spans="1:5" ht="36.75" customHeight="1" hidden="1">
      <c r="A143" s="700" t="s">
        <v>132</v>
      </c>
      <c r="B143" s="700"/>
      <c r="C143" s="704"/>
      <c r="D143" s="704"/>
      <c r="E143" s="704"/>
    </row>
    <row r="144" spans="1:5" ht="25.5" customHeight="1" hidden="1">
      <c r="A144" s="700" t="s">
        <v>151</v>
      </c>
      <c r="B144" s="700"/>
      <c r="C144" s="757"/>
      <c r="D144" s="757"/>
      <c r="E144" s="757"/>
    </row>
    <row r="145" spans="1:5" ht="28.5" customHeight="1" hidden="1">
      <c r="A145" s="700" t="s">
        <v>134</v>
      </c>
      <c r="B145" s="700"/>
      <c r="C145" s="704"/>
      <c r="D145" s="704"/>
      <c r="E145" s="704"/>
    </row>
    <row r="146" spans="1:5" ht="36.75" customHeight="1" hidden="1">
      <c r="A146" s="700" t="s">
        <v>135</v>
      </c>
      <c r="B146" s="700"/>
      <c r="C146" s="704"/>
      <c r="D146" s="704"/>
      <c r="E146" s="704"/>
    </row>
    <row r="147" spans="1:5" ht="40.5" customHeight="1" hidden="1">
      <c r="A147" s="700" t="s">
        <v>136</v>
      </c>
      <c r="B147" s="700"/>
      <c r="C147" s="704"/>
      <c r="D147" s="704"/>
      <c r="E147" s="704"/>
    </row>
    <row r="148" spans="1:5" ht="29.25" customHeight="1" hidden="1">
      <c r="A148" s="700" t="s">
        <v>137</v>
      </c>
      <c r="B148" s="700"/>
      <c r="C148" s="731"/>
      <c r="D148" s="731"/>
      <c r="E148" s="731"/>
    </row>
    <row r="149" spans="1:5" ht="24" customHeight="1" hidden="1">
      <c r="A149" s="756" t="s">
        <v>20</v>
      </c>
      <c r="B149" s="756"/>
      <c r="C149" s="756"/>
      <c r="D149" s="756"/>
      <c r="E149" s="756"/>
    </row>
    <row r="150" spans="1:5" ht="39.75" customHeight="1" hidden="1">
      <c r="A150" s="727" t="s">
        <v>129</v>
      </c>
      <c r="B150" s="727"/>
      <c r="C150" s="704"/>
      <c r="D150" s="704"/>
      <c r="E150" s="704"/>
    </row>
    <row r="151" spans="1:5" ht="12.75" customHeight="1" hidden="1">
      <c r="A151" s="700" t="s">
        <v>150</v>
      </c>
      <c r="B151" s="700"/>
      <c r="C151" s="704"/>
      <c r="D151" s="704"/>
      <c r="E151" s="704"/>
    </row>
    <row r="152" spans="1:5" ht="19.5" customHeight="1" hidden="1">
      <c r="A152" s="700" t="s">
        <v>131</v>
      </c>
      <c r="B152" s="700"/>
      <c r="C152" s="705"/>
      <c r="D152" s="705"/>
      <c r="E152" s="705"/>
    </row>
    <row r="153" spans="1:5" ht="16.5" customHeight="1" hidden="1">
      <c r="A153" s="700" t="s">
        <v>132</v>
      </c>
      <c r="B153" s="700"/>
      <c r="C153" s="704"/>
      <c r="D153" s="704"/>
      <c r="E153" s="704"/>
    </row>
    <row r="154" spans="1:5" ht="27.75" customHeight="1" hidden="1">
      <c r="A154" s="700" t="s">
        <v>151</v>
      </c>
      <c r="B154" s="700"/>
      <c r="C154" s="704"/>
      <c r="D154" s="704"/>
      <c r="E154" s="704"/>
    </row>
    <row r="155" spans="1:5" ht="12.75" hidden="1">
      <c r="A155" s="700" t="s">
        <v>134</v>
      </c>
      <c r="B155" s="700"/>
      <c r="C155" s="704"/>
      <c r="D155" s="704"/>
      <c r="E155" s="704"/>
    </row>
    <row r="156" spans="1:5" ht="36" customHeight="1" hidden="1">
      <c r="A156" s="700" t="s">
        <v>135</v>
      </c>
      <c r="B156" s="700"/>
      <c r="C156" s="704"/>
      <c r="D156" s="704"/>
      <c r="E156" s="704"/>
    </row>
    <row r="157" spans="1:5" ht="12.75" hidden="1">
      <c r="A157" s="700" t="s">
        <v>136</v>
      </c>
      <c r="B157" s="700"/>
      <c r="C157" s="813"/>
      <c r="D157" s="814"/>
      <c r="E157" s="815"/>
    </row>
    <row r="158" spans="1:5" ht="27" customHeight="1" hidden="1">
      <c r="A158" s="700" t="s">
        <v>137</v>
      </c>
      <c r="B158" s="700"/>
      <c r="C158" s="731"/>
      <c r="D158" s="731"/>
      <c r="E158" s="731"/>
    </row>
    <row r="159" spans="1:5" ht="15" hidden="1">
      <c r="A159" s="756" t="s">
        <v>439</v>
      </c>
      <c r="B159" s="756"/>
      <c r="C159" s="756"/>
      <c r="D159" s="756"/>
      <c r="E159" s="756"/>
    </row>
    <row r="160" spans="1:5" ht="42.75" customHeight="1" hidden="1">
      <c r="A160" s="727" t="s">
        <v>129</v>
      </c>
      <c r="B160" s="727"/>
      <c r="C160" s="704"/>
      <c r="D160" s="704"/>
      <c r="E160" s="704"/>
    </row>
    <row r="161" spans="1:5" ht="17.25" customHeight="1" hidden="1">
      <c r="A161" s="700" t="s">
        <v>150</v>
      </c>
      <c r="B161" s="700"/>
      <c r="C161" s="704"/>
      <c r="D161" s="704"/>
      <c r="E161" s="704"/>
    </row>
    <row r="162" spans="1:5" ht="24" customHeight="1" hidden="1">
      <c r="A162" s="700" t="s">
        <v>131</v>
      </c>
      <c r="B162" s="700"/>
      <c r="C162" s="750"/>
      <c r="D162" s="704"/>
      <c r="E162" s="704"/>
    </row>
    <row r="163" spans="1:5" ht="20.25" customHeight="1" hidden="1">
      <c r="A163" s="700" t="s">
        <v>132</v>
      </c>
      <c r="B163" s="700"/>
      <c r="C163" s="704"/>
      <c r="D163" s="704"/>
      <c r="E163" s="704"/>
    </row>
    <row r="164" spans="1:5" ht="24.75" customHeight="1" hidden="1">
      <c r="A164" s="700" t="s">
        <v>151</v>
      </c>
      <c r="B164" s="700"/>
      <c r="C164" s="704"/>
      <c r="D164" s="704"/>
      <c r="E164" s="704"/>
    </row>
    <row r="165" spans="1:5" ht="27" customHeight="1" hidden="1">
      <c r="A165" s="700" t="s">
        <v>134</v>
      </c>
      <c r="B165" s="700"/>
      <c r="C165" s="704"/>
      <c r="D165" s="704"/>
      <c r="E165" s="704"/>
    </row>
    <row r="166" spans="1:5" ht="39.75" customHeight="1" hidden="1">
      <c r="A166" s="700" t="s">
        <v>135</v>
      </c>
      <c r="B166" s="700"/>
      <c r="C166" s="704"/>
      <c r="D166" s="704"/>
      <c r="E166" s="704"/>
    </row>
    <row r="167" spans="1:5" ht="41.25" customHeight="1" hidden="1">
      <c r="A167" s="700" t="s">
        <v>136</v>
      </c>
      <c r="B167" s="700"/>
      <c r="C167" s="731"/>
      <c r="D167" s="731"/>
      <c r="E167" s="731"/>
    </row>
    <row r="168" spans="1:5" ht="12.75" hidden="1">
      <c r="A168" s="700" t="s">
        <v>137</v>
      </c>
      <c r="B168" s="700"/>
      <c r="C168" s="731"/>
      <c r="D168" s="731"/>
      <c r="E168" s="731"/>
    </row>
    <row r="169" spans="1:5" ht="27" customHeight="1" hidden="1">
      <c r="A169" s="749" t="s">
        <v>441</v>
      </c>
      <c r="B169" s="749"/>
      <c r="C169" s="749"/>
      <c r="D169" s="749"/>
      <c r="E169" s="749"/>
    </row>
    <row r="170" spans="1:5" ht="37.5" customHeight="1" hidden="1">
      <c r="A170" s="727" t="s">
        <v>129</v>
      </c>
      <c r="B170" s="727"/>
      <c r="C170" s="704"/>
      <c r="D170" s="704"/>
      <c r="E170" s="704"/>
    </row>
    <row r="171" spans="1:5" ht="15.75" customHeight="1" hidden="1">
      <c r="A171" s="700" t="s">
        <v>150</v>
      </c>
      <c r="B171" s="700"/>
      <c r="C171" s="704"/>
      <c r="D171" s="704"/>
      <c r="E171" s="704"/>
    </row>
    <row r="172" spans="1:5" ht="18.75" customHeight="1" hidden="1">
      <c r="A172" s="700" t="s">
        <v>131</v>
      </c>
      <c r="B172" s="700"/>
      <c r="C172" s="705"/>
      <c r="D172" s="705"/>
      <c r="E172" s="705"/>
    </row>
    <row r="173" spans="1:5" ht="21" customHeight="1" hidden="1">
      <c r="A173" s="700" t="s">
        <v>132</v>
      </c>
      <c r="B173" s="700"/>
      <c r="C173" s="704"/>
      <c r="D173" s="704"/>
      <c r="E173" s="704"/>
    </row>
    <row r="174" spans="1:5" ht="27.75" customHeight="1" hidden="1">
      <c r="A174" s="700" t="s">
        <v>151</v>
      </c>
      <c r="B174" s="700"/>
      <c r="C174" s="704"/>
      <c r="D174" s="704"/>
      <c r="E174" s="704"/>
    </row>
    <row r="175" spans="1:5" ht="30" customHeight="1" hidden="1">
      <c r="A175" s="700" t="s">
        <v>134</v>
      </c>
      <c r="B175" s="700"/>
      <c r="C175" s="704"/>
      <c r="D175" s="704"/>
      <c r="E175" s="704"/>
    </row>
    <row r="176" spans="1:5" ht="39.75" customHeight="1" hidden="1">
      <c r="A176" s="700" t="s">
        <v>135</v>
      </c>
      <c r="B176" s="700"/>
      <c r="C176" s="704"/>
      <c r="D176" s="704"/>
      <c r="E176" s="704"/>
    </row>
    <row r="177" spans="1:5" ht="37.5" customHeight="1" hidden="1">
      <c r="A177" s="700" t="s">
        <v>136</v>
      </c>
      <c r="B177" s="700"/>
      <c r="C177" s="704"/>
      <c r="D177" s="704"/>
      <c r="E177" s="704"/>
    </row>
    <row r="178" spans="1:5" ht="12.75" hidden="1">
      <c r="A178" s="700" t="s">
        <v>137</v>
      </c>
      <c r="B178" s="700"/>
      <c r="C178" s="704"/>
      <c r="D178" s="704"/>
      <c r="E178" s="704"/>
    </row>
    <row r="179" spans="1:5" s="348" customFormat="1" ht="33" customHeight="1" hidden="1">
      <c r="A179" s="748" t="s">
        <v>322</v>
      </c>
      <c r="B179" s="748"/>
      <c r="C179" s="748"/>
      <c r="D179" s="748"/>
      <c r="E179" s="748"/>
    </row>
    <row r="180" spans="1:5" ht="15" hidden="1">
      <c r="A180" s="756" t="s">
        <v>451</v>
      </c>
      <c r="B180" s="756"/>
      <c r="C180" s="756"/>
      <c r="D180" s="756"/>
      <c r="E180" s="756"/>
    </row>
    <row r="181" spans="1:5" ht="13.5" customHeight="1" hidden="1">
      <c r="A181" s="700" t="s">
        <v>138</v>
      </c>
      <c r="B181" s="700"/>
      <c r="C181" s="701"/>
      <c r="D181" s="702"/>
      <c r="E181" s="703"/>
    </row>
    <row r="182" spans="1:5" ht="16.5" customHeight="1" hidden="1">
      <c r="A182" s="700" t="s">
        <v>152</v>
      </c>
      <c r="B182" s="700"/>
      <c r="C182" s="701"/>
      <c r="D182" s="702"/>
      <c r="E182" s="703"/>
    </row>
    <row r="183" spans="1:5" ht="18" customHeight="1" hidden="1">
      <c r="A183" s="700" t="s">
        <v>140</v>
      </c>
      <c r="B183" s="700"/>
      <c r="C183" s="701"/>
      <c r="D183" s="702"/>
      <c r="E183" s="703"/>
    </row>
    <row r="184" spans="1:5" ht="14.25" customHeight="1" hidden="1">
      <c r="A184" s="700" t="s">
        <v>141</v>
      </c>
      <c r="B184" s="700"/>
      <c r="C184" s="701"/>
      <c r="D184" s="702"/>
      <c r="E184" s="703"/>
    </row>
    <row r="185" spans="1:5" ht="15" customHeight="1" hidden="1">
      <c r="A185" s="700" t="s">
        <v>142</v>
      </c>
      <c r="B185" s="700"/>
      <c r="C185" s="701"/>
      <c r="D185" s="702"/>
      <c r="E185" s="703"/>
    </row>
    <row r="186" spans="1:5" ht="27" customHeight="1" hidden="1">
      <c r="A186" s="700" t="s">
        <v>143</v>
      </c>
      <c r="B186" s="700"/>
      <c r="C186" s="701"/>
      <c r="D186" s="702"/>
      <c r="E186" s="703"/>
    </row>
    <row r="187" spans="1:5" ht="18.75" customHeight="1" hidden="1">
      <c r="A187" s="700" t="s">
        <v>144</v>
      </c>
      <c r="B187" s="700"/>
      <c r="C187" s="701"/>
      <c r="D187" s="702"/>
      <c r="E187" s="703"/>
    </row>
    <row r="188" spans="1:5" ht="26.25" customHeight="1" hidden="1">
      <c r="A188" s="700" t="s">
        <v>153</v>
      </c>
      <c r="B188" s="700"/>
      <c r="C188" s="701"/>
      <c r="D188" s="702"/>
      <c r="E188" s="703"/>
    </row>
    <row r="189" spans="1:5" ht="27" customHeight="1" hidden="1">
      <c r="A189" s="716" t="s">
        <v>154</v>
      </c>
      <c r="B189" s="717"/>
      <c r="C189" s="701"/>
      <c r="D189" s="702"/>
      <c r="E189" s="703"/>
    </row>
    <row r="190" spans="1:5" ht="12.75" hidden="1">
      <c r="A190" s="700" t="s">
        <v>155</v>
      </c>
      <c r="B190" s="700"/>
      <c r="C190" s="701"/>
      <c r="D190" s="702"/>
      <c r="E190" s="703"/>
    </row>
    <row r="191" spans="1:5" ht="15" hidden="1">
      <c r="A191" s="749" t="s">
        <v>441</v>
      </c>
      <c r="B191" s="749"/>
      <c r="C191" s="749"/>
      <c r="D191" s="749"/>
      <c r="E191" s="749"/>
    </row>
    <row r="192" spans="1:5" ht="12.75" hidden="1">
      <c r="A192" s="700" t="s">
        <v>138</v>
      </c>
      <c r="B192" s="700"/>
      <c r="C192" s="704"/>
      <c r="D192" s="704"/>
      <c r="E192" s="704"/>
    </row>
    <row r="193" spans="1:5" ht="24.75" customHeight="1" hidden="1">
      <c r="A193" s="700" t="s">
        <v>152</v>
      </c>
      <c r="B193" s="700"/>
      <c r="C193" s="704"/>
      <c r="D193" s="704"/>
      <c r="E193" s="704"/>
    </row>
    <row r="194" spans="1:5" ht="23.25" customHeight="1" hidden="1">
      <c r="A194" s="700" t="s">
        <v>140</v>
      </c>
      <c r="B194" s="700"/>
      <c r="C194" s="704"/>
      <c r="D194" s="704"/>
      <c r="E194" s="704"/>
    </row>
    <row r="195" spans="1:5" ht="37.5" customHeight="1" hidden="1">
      <c r="A195" s="700" t="s">
        <v>141</v>
      </c>
      <c r="B195" s="700"/>
      <c r="C195" s="704"/>
      <c r="D195" s="704"/>
      <c r="E195" s="704"/>
    </row>
    <row r="196" spans="1:5" ht="29.25" customHeight="1" hidden="1">
      <c r="A196" s="700" t="s">
        <v>142</v>
      </c>
      <c r="B196" s="700"/>
      <c r="C196" s="704"/>
      <c r="D196" s="704"/>
      <c r="E196" s="704"/>
    </row>
    <row r="197" spans="1:5" ht="37.5" customHeight="1" hidden="1">
      <c r="A197" s="700" t="s">
        <v>143</v>
      </c>
      <c r="B197" s="700"/>
      <c r="C197" s="704"/>
      <c r="D197" s="704"/>
      <c r="E197" s="704"/>
    </row>
    <row r="198" spans="1:5" ht="16.5" customHeight="1" hidden="1">
      <c r="A198" s="700" t="s">
        <v>144</v>
      </c>
      <c r="B198" s="700"/>
      <c r="C198" s="704"/>
      <c r="D198" s="704"/>
      <c r="E198" s="704"/>
    </row>
    <row r="199" spans="1:5" ht="27.75" customHeight="1" hidden="1">
      <c r="A199" s="700" t="s">
        <v>153</v>
      </c>
      <c r="B199" s="700"/>
      <c r="C199" s="704"/>
      <c r="D199" s="704"/>
      <c r="E199" s="704"/>
    </row>
    <row r="200" spans="1:5" ht="29.25" customHeight="1" hidden="1">
      <c r="A200" s="716" t="s">
        <v>154</v>
      </c>
      <c r="B200" s="717"/>
      <c r="C200" s="704"/>
      <c r="D200" s="704"/>
      <c r="E200" s="704"/>
    </row>
    <row r="201" spans="1:5" ht="12.75" hidden="1">
      <c r="A201" s="700" t="s">
        <v>155</v>
      </c>
      <c r="B201" s="700"/>
      <c r="C201" s="741"/>
      <c r="D201" s="742"/>
      <c r="E201" s="743"/>
    </row>
    <row r="202" spans="1:5" ht="15" hidden="1">
      <c r="A202" s="744" t="s">
        <v>336</v>
      </c>
      <c r="B202" s="744"/>
      <c r="C202" s="744"/>
      <c r="D202" s="744"/>
      <c r="E202" s="744"/>
    </row>
    <row r="203" spans="1:5" ht="12.75" hidden="1">
      <c r="A203" s="745"/>
      <c r="B203" s="746"/>
      <c r="C203" s="746"/>
      <c r="D203" s="746"/>
      <c r="E203" s="747"/>
    </row>
    <row r="204" ht="12.75" hidden="1"/>
    <row r="206" spans="1:5" ht="12.75">
      <c r="A206" s="359" t="s">
        <v>456</v>
      </c>
      <c r="B206" s="233"/>
      <c r="C206" s="233"/>
      <c r="D206" s="233"/>
      <c r="E206" s="233"/>
    </row>
    <row r="207" spans="1:5" ht="25.5">
      <c r="A207" s="233" t="s">
        <v>93</v>
      </c>
      <c r="B207" s="233"/>
      <c r="C207" s="233"/>
      <c r="D207" s="233"/>
      <c r="E207" s="233"/>
    </row>
  </sheetData>
  <sheetProtection/>
  <mergeCells count="291">
    <mergeCell ref="A185:B185"/>
    <mergeCell ref="C185:E185"/>
    <mergeCell ref="A189:B189"/>
    <mergeCell ref="C189:E189"/>
    <mergeCell ref="A190:B190"/>
    <mergeCell ref="C190:E190"/>
    <mergeCell ref="A186:B186"/>
    <mergeCell ref="C186:E186"/>
    <mergeCell ref="A187:B187"/>
    <mergeCell ref="C187:E187"/>
    <mergeCell ref="A188:B188"/>
    <mergeCell ref="C188:E188"/>
    <mergeCell ref="A158:B158"/>
    <mergeCell ref="C158:E158"/>
    <mergeCell ref="A180:E180"/>
    <mergeCell ref="A181:B181"/>
    <mergeCell ref="C181:E181"/>
    <mergeCell ref="A182:B182"/>
    <mergeCell ref="C182:E182"/>
    <mergeCell ref="A160:B160"/>
    <mergeCell ref="C160:E160"/>
    <mergeCell ref="A161:B161"/>
    <mergeCell ref="A155:B155"/>
    <mergeCell ref="C155:E155"/>
    <mergeCell ref="A156:B156"/>
    <mergeCell ref="C156:E156"/>
    <mergeCell ref="A157:B157"/>
    <mergeCell ref="C157:E157"/>
    <mergeCell ref="A152:B152"/>
    <mergeCell ref="C152:E152"/>
    <mergeCell ref="A153:B153"/>
    <mergeCell ref="C153:E153"/>
    <mergeCell ref="A154:B154"/>
    <mergeCell ref="C154:E154"/>
    <mergeCell ref="A148:B148"/>
    <mergeCell ref="C148:E148"/>
    <mergeCell ref="A149:E149"/>
    <mergeCell ref="A150:B150"/>
    <mergeCell ref="C150:E150"/>
    <mergeCell ref="A151:B151"/>
    <mergeCell ref="C151:E151"/>
    <mergeCell ref="C144:E144"/>
    <mergeCell ref="A145:B145"/>
    <mergeCell ref="C145:E145"/>
    <mergeCell ref="A146:B146"/>
    <mergeCell ref="C146:E146"/>
    <mergeCell ref="A147:B147"/>
    <mergeCell ref="C147:E147"/>
    <mergeCell ref="A70:E70"/>
    <mergeCell ref="A80:B80"/>
    <mergeCell ref="A142:B142"/>
    <mergeCell ref="C142:E142"/>
    <mergeCell ref="A143:B143"/>
    <mergeCell ref="C143:E143"/>
    <mergeCell ref="A75:B75"/>
    <mergeCell ref="A76:B76"/>
    <mergeCell ref="C73:E73"/>
    <mergeCell ref="A74:B74"/>
    <mergeCell ref="E32:E37"/>
    <mergeCell ref="A38:A43"/>
    <mergeCell ref="B38:B43"/>
    <mergeCell ref="E38:E43"/>
    <mergeCell ref="A45:A47"/>
    <mergeCell ref="B45:B47"/>
    <mergeCell ref="C45:C47"/>
    <mergeCell ref="D45:D47"/>
    <mergeCell ref="A32:A37"/>
    <mergeCell ref="B32:B37"/>
    <mergeCell ref="A9:E9"/>
    <mergeCell ref="B15:B20"/>
    <mergeCell ref="E15:E20"/>
    <mergeCell ref="B3:E3"/>
    <mergeCell ref="B5:E5"/>
    <mergeCell ref="A7:E7"/>
    <mergeCell ref="A11:A12"/>
    <mergeCell ref="B11:D11"/>
    <mergeCell ref="E11:E12"/>
    <mergeCell ref="C12:D12"/>
    <mergeCell ref="A67:E67"/>
    <mergeCell ref="A69:B69"/>
    <mergeCell ref="C69:E69"/>
    <mergeCell ref="E49:E54"/>
    <mergeCell ref="A55:A60"/>
    <mergeCell ref="B55:B60"/>
    <mergeCell ref="A49:A54"/>
    <mergeCell ref="B49:B54"/>
    <mergeCell ref="E55:E60"/>
    <mergeCell ref="A62:A64"/>
    <mergeCell ref="A21:A26"/>
    <mergeCell ref="B21:B26"/>
    <mergeCell ref="E21:E26"/>
    <mergeCell ref="A28:A30"/>
    <mergeCell ref="B28:B30"/>
    <mergeCell ref="A31:E31"/>
    <mergeCell ref="A14:E14"/>
    <mergeCell ref="A15:A20"/>
    <mergeCell ref="C75:E75"/>
    <mergeCell ref="C28:C30"/>
    <mergeCell ref="D28:D30"/>
    <mergeCell ref="A65:E65"/>
    <mergeCell ref="A48:E48"/>
    <mergeCell ref="A71:E71"/>
    <mergeCell ref="A72:E72"/>
    <mergeCell ref="A73:B73"/>
    <mergeCell ref="C74:E74"/>
    <mergeCell ref="C76:E76"/>
    <mergeCell ref="A77:B77"/>
    <mergeCell ref="C77:E77"/>
    <mergeCell ref="C78:E78"/>
    <mergeCell ref="C79:E79"/>
    <mergeCell ref="A84:B84"/>
    <mergeCell ref="C84:E84"/>
    <mergeCell ref="C80:E80"/>
    <mergeCell ref="A79:B79"/>
    <mergeCell ref="A78:B78"/>
    <mergeCell ref="A112:E112"/>
    <mergeCell ref="C91:E91"/>
    <mergeCell ref="A89:B89"/>
    <mergeCell ref="C89:E89"/>
    <mergeCell ref="A90:B90"/>
    <mergeCell ref="A113:E113"/>
    <mergeCell ref="A83:B83"/>
    <mergeCell ref="C83:E83"/>
    <mergeCell ref="A87:B87"/>
    <mergeCell ref="C87:E87"/>
    <mergeCell ref="A88:B88"/>
    <mergeCell ref="C88:E88"/>
    <mergeCell ref="A85:B85"/>
    <mergeCell ref="C85:E85"/>
    <mergeCell ref="A91:B91"/>
    <mergeCell ref="A118:B118"/>
    <mergeCell ref="C118:E118"/>
    <mergeCell ref="A81:B81"/>
    <mergeCell ref="C81:E81"/>
    <mergeCell ref="A92:E92"/>
    <mergeCell ref="A93:B93"/>
    <mergeCell ref="C93:E93"/>
    <mergeCell ref="A82:E82"/>
    <mergeCell ref="C115:E115"/>
    <mergeCell ref="A116:B116"/>
    <mergeCell ref="C116:E116"/>
    <mergeCell ref="A117:B117"/>
    <mergeCell ref="C117:E117"/>
    <mergeCell ref="A114:B114"/>
    <mergeCell ref="C114:E114"/>
    <mergeCell ref="A138:E138"/>
    <mergeCell ref="A119:B119"/>
    <mergeCell ref="C119:E119"/>
    <mergeCell ref="A120:B120"/>
    <mergeCell ref="C120:E120"/>
    <mergeCell ref="A121:B121"/>
    <mergeCell ref="C121:E121"/>
    <mergeCell ref="A122:B122"/>
    <mergeCell ref="C122:E122"/>
    <mergeCell ref="A128:B128"/>
    <mergeCell ref="A163:B163"/>
    <mergeCell ref="C163:E163"/>
    <mergeCell ref="A123:B123"/>
    <mergeCell ref="C123:E123"/>
    <mergeCell ref="A124:E124"/>
    <mergeCell ref="A135:E135"/>
    <mergeCell ref="A136:E136"/>
    <mergeCell ref="A137:E137"/>
    <mergeCell ref="A141:B141"/>
    <mergeCell ref="C141:E141"/>
    <mergeCell ref="A159:E159"/>
    <mergeCell ref="A139:E139"/>
    <mergeCell ref="A140:B140"/>
    <mergeCell ref="C140:E140"/>
    <mergeCell ref="A144:B144"/>
    <mergeCell ref="A162:B162"/>
    <mergeCell ref="C162:E162"/>
    <mergeCell ref="C192:E192"/>
    <mergeCell ref="A164:B164"/>
    <mergeCell ref="C164:E164"/>
    <mergeCell ref="A165:B165"/>
    <mergeCell ref="C165:E165"/>
    <mergeCell ref="A166:B166"/>
    <mergeCell ref="C166:E166"/>
    <mergeCell ref="A183:B183"/>
    <mergeCell ref="A167:B167"/>
    <mergeCell ref="C167:E167"/>
    <mergeCell ref="A170:B170"/>
    <mergeCell ref="A196:B196"/>
    <mergeCell ref="C196:E196"/>
    <mergeCell ref="A168:B168"/>
    <mergeCell ref="C168:E168"/>
    <mergeCell ref="A169:E169"/>
    <mergeCell ref="A178:B178"/>
    <mergeCell ref="C178:E178"/>
    <mergeCell ref="A179:E179"/>
    <mergeCell ref="A191:E191"/>
    <mergeCell ref="A192:B192"/>
    <mergeCell ref="A193:B193"/>
    <mergeCell ref="C193:E193"/>
    <mergeCell ref="A194:B194"/>
    <mergeCell ref="C194:E194"/>
    <mergeCell ref="C183:E183"/>
    <mergeCell ref="A184:B184"/>
    <mergeCell ref="C184:E184"/>
    <mergeCell ref="A195:B195"/>
    <mergeCell ref="C195:E195"/>
    <mergeCell ref="A202:E202"/>
    <mergeCell ref="A203:E203"/>
    <mergeCell ref="A197:B197"/>
    <mergeCell ref="C197:E197"/>
    <mergeCell ref="A198:B198"/>
    <mergeCell ref="C198:E198"/>
    <mergeCell ref="A199:B199"/>
    <mergeCell ref="B62:B64"/>
    <mergeCell ref="C62:C64"/>
    <mergeCell ref="D62:D64"/>
    <mergeCell ref="A201:B201"/>
    <mergeCell ref="C201:E201"/>
    <mergeCell ref="C199:E199"/>
    <mergeCell ref="A200:B200"/>
    <mergeCell ref="C200:E200"/>
    <mergeCell ref="A86:B86"/>
    <mergeCell ref="C86:E86"/>
    <mergeCell ref="C90:E90"/>
    <mergeCell ref="A94:B94"/>
    <mergeCell ref="C94:E94"/>
    <mergeCell ref="A95:B95"/>
    <mergeCell ref="C95:E95"/>
    <mergeCell ref="A96:B96"/>
    <mergeCell ref="C96:E96"/>
    <mergeCell ref="A100:B100"/>
    <mergeCell ref="C100:E100"/>
    <mergeCell ref="A101:B101"/>
    <mergeCell ref="C101:E101"/>
    <mergeCell ref="A97:B97"/>
    <mergeCell ref="C97:E97"/>
    <mergeCell ref="A98:B98"/>
    <mergeCell ref="C98:E98"/>
    <mergeCell ref="A99:B99"/>
    <mergeCell ref="C99:E99"/>
    <mergeCell ref="A102:E102"/>
    <mergeCell ref="A103:B103"/>
    <mergeCell ref="A104:B104"/>
    <mergeCell ref="A105:B105"/>
    <mergeCell ref="A106:B106"/>
    <mergeCell ref="A107:B107"/>
    <mergeCell ref="A108:B108"/>
    <mergeCell ref="A109:B109"/>
    <mergeCell ref="A110:B110"/>
    <mergeCell ref="A111:B111"/>
    <mergeCell ref="C103:E103"/>
    <mergeCell ref="C104:E104"/>
    <mergeCell ref="C105:E105"/>
    <mergeCell ref="C106:E106"/>
    <mergeCell ref="C107:E107"/>
    <mergeCell ref="C108:E108"/>
    <mergeCell ref="C109:E109"/>
    <mergeCell ref="C110:E110"/>
    <mergeCell ref="C111:E111"/>
    <mergeCell ref="A125:B125"/>
    <mergeCell ref="A126:B126"/>
    <mergeCell ref="A127:B127"/>
    <mergeCell ref="C125:E125"/>
    <mergeCell ref="C126:E126"/>
    <mergeCell ref="C127:E127"/>
    <mergeCell ref="A115:B115"/>
    <mergeCell ref="A129:B129"/>
    <mergeCell ref="A130:B130"/>
    <mergeCell ref="A131:B131"/>
    <mergeCell ref="A132:B132"/>
    <mergeCell ref="A133:B133"/>
    <mergeCell ref="A134:B134"/>
    <mergeCell ref="C128:E128"/>
    <mergeCell ref="C129:E129"/>
    <mergeCell ref="C130:E130"/>
    <mergeCell ref="C131:E131"/>
    <mergeCell ref="C132:E132"/>
    <mergeCell ref="C133:E133"/>
    <mergeCell ref="C134:E134"/>
    <mergeCell ref="C177:E177"/>
    <mergeCell ref="C176:E176"/>
    <mergeCell ref="C175:E175"/>
    <mergeCell ref="C174:E174"/>
    <mergeCell ref="C173:E173"/>
    <mergeCell ref="C172:E172"/>
    <mergeCell ref="C171:E171"/>
    <mergeCell ref="C170:E170"/>
    <mergeCell ref="C161:E161"/>
    <mergeCell ref="A177:B177"/>
    <mergeCell ref="A171:B171"/>
    <mergeCell ref="A172:B172"/>
    <mergeCell ref="A173:B173"/>
    <mergeCell ref="A174:B174"/>
    <mergeCell ref="A175:B175"/>
    <mergeCell ref="A176:B176"/>
  </mergeCells>
  <printOptions/>
  <pageMargins left="0.7480314960629921" right="0.7480314960629921" top="0.984251968503937" bottom="0.984251968503937" header="0.5118110236220472" footer="0.5118110236220472"/>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pageSetUpPr fitToPage="1"/>
  </sheetPr>
  <dimension ref="A1:AE32"/>
  <sheetViews>
    <sheetView view="pageBreakPreview" zoomScale="75" zoomScaleSheetLayoutView="75" zoomScalePageLayoutView="0" workbookViewId="0" topLeftCell="A1">
      <selection activeCell="A27" sqref="A27"/>
    </sheetView>
  </sheetViews>
  <sheetFormatPr defaultColWidth="9.140625" defaultRowHeight="12.75"/>
  <cols>
    <col min="1" max="1" width="14.7109375" style="69" customWidth="1"/>
    <col min="2" max="13" width="9.7109375" style="69" customWidth="1"/>
    <col min="14" max="15" width="8.7109375" style="69" customWidth="1"/>
    <col min="16" max="16384" width="9.140625" style="69" customWidth="1"/>
  </cols>
  <sheetData>
    <row r="1" spans="1:15" s="2" customFormat="1" ht="17.25" customHeight="1">
      <c r="A1" s="565" t="s">
        <v>301</v>
      </c>
      <c r="B1" s="565"/>
      <c r="C1" s="565"/>
      <c r="D1" s="565"/>
      <c r="E1" s="565"/>
      <c r="F1" s="565"/>
      <c r="G1" s="565"/>
      <c r="H1" s="565"/>
      <c r="I1" s="565"/>
      <c r="J1" s="565"/>
      <c r="K1" s="565"/>
      <c r="L1" s="565"/>
      <c r="M1" s="565"/>
      <c r="N1" s="65"/>
      <c r="O1" s="65"/>
    </row>
    <row r="2" spans="1:31" ht="14.25" customHeight="1">
      <c r="A2" s="2"/>
      <c r="B2" s="66"/>
      <c r="C2" s="66"/>
      <c r="D2" s="67"/>
      <c r="E2" s="67"/>
      <c r="F2" s="67"/>
      <c r="G2" s="67"/>
      <c r="H2" s="67"/>
      <c r="I2" s="67"/>
      <c r="J2" s="67"/>
      <c r="K2" s="67"/>
      <c r="L2" s="67"/>
      <c r="M2" s="67"/>
      <c r="N2" s="68"/>
      <c r="O2" s="68"/>
      <c r="P2" s="68"/>
      <c r="Q2" s="68"/>
      <c r="R2" s="68"/>
      <c r="S2" s="68"/>
      <c r="T2" s="68"/>
      <c r="U2" s="68"/>
      <c r="V2" s="68"/>
      <c r="W2" s="68"/>
      <c r="X2" s="68"/>
      <c r="Y2" s="68"/>
      <c r="Z2" s="68"/>
      <c r="AA2" s="68"/>
      <c r="AB2" s="68"/>
      <c r="AC2" s="68"/>
      <c r="AD2" s="68"/>
      <c r="AE2" s="68"/>
    </row>
    <row r="3" spans="1:31" ht="14.25" customHeight="1">
      <c r="A3" s="566" t="s">
        <v>89</v>
      </c>
      <c r="B3" s="566"/>
      <c r="C3" s="568" t="s">
        <v>0</v>
      </c>
      <c r="D3" s="568"/>
      <c r="E3" s="568"/>
      <c r="F3" s="568"/>
      <c r="G3" s="568"/>
      <c r="H3" s="568"/>
      <c r="I3" s="568"/>
      <c r="J3" s="568"/>
      <c r="K3" s="568"/>
      <c r="L3" s="568"/>
      <c r="M3" s="568"/>
      <c r="N3" s="71"/>
      <c r="O3" s="71"/>
      <c r="P3" s="68"/>
      <c r="Q3" s="68"/>
      <c r="R3" s="68"/>
      <c r="S3" s="68"/>
      <c r="T3" s="68"/>
      <c r="U3" s="68"/>
      <c r="V3" s="68"/>
      <c r="W3" s="68"/>
      <c r="X3" s="68"/>
      <c r="Y3" s="68"/>
      <c r="Z3" s="68"/>
      <c r="AA3" s="68"/>
      <c r="AB3" s="68"/>
      <c r="AC3" s="68"/>
      <c r="AD3" s="68"/>
      <c r="AE3" s="68"/>
    </row>
    <row r="4" spans="1:31" ht="13.5" customHeight="1">
      <c r="A4" s="72"/>
      <c r="B4" s="3"/>
      <c r="N4" s="68"/>
      <c r="O4" s="68"/>
      <c r="P4" s="68"/>
      <c r="Q4" s="68"/>
      <c r="R4" s="68"/>
      <c r="S4" s="68"/>
      <c r="T4" s="68"/>
      <c r="U4" s="68"/>
      <c r="V4" s="68"/>
      <c r="W4" s="68"/>
      <c r="X4" s="68"/>
      <c r="Y4" s="68"/>
      <c r="Z4" s="68"/>
      <c r="AA4" s="68"/>
      <c r="AB4" s="68"/>
      <c r="AC4" s="68"/>
      <c r="AD4" s="68"/>
      <c r="AE4" s="68"/>
    </row>
    <row r="5" spans="1:31" ht="13.5" customHeight="1">
      <c r="A5" s="566" t="s">
        <v>90</v>
      </c>
      <c r="B5" s="566"/>
      <c r="C5" s="567" t="s">
        <v>453</v>
      </c>
      <c r="D5" s="568"/>
      <c r="E5" s="568"/>
      <c r="F5" s="568"/>
      <c r="G5" s="568"/>
      <c r="H5" s="568"/>
      <c r="I5" s="568"/>
      <c r="J5" s="568"/>
      <c r="K5" s="568"/>
      <c r="L5" s="568"/>
      <c r="M5" s="568"/>
      <c r="N5" s="71"/>
      <c r="O5" s="71"/>
      <c r="P5" s="68"/>
      <c r="Q5" s="68"/>
      <c r="R5" s="68"/>
      <c r="S5" s="68"/>
      <c r="T5" s="68"/>
      <c r="U5" s="68"/>
      <c r="V5" s="68"/>
      <c r="W5" s="68"/>
      <c r="X5" s="68"/>
      <c r="Y5" s="68"/>
      <c r="Z5" s="68"/>
      <c r="AA5" s="68"/>
      <c r="AB5" s="68"/>
      <c r="AC5" s="68"/>
      <c r="AD5" s="68"/>
      <c r="AE5" s="68"/>
    </row>
    <row r="6" spans="14:31" ht="13.5" customHeight="1">
      <c r="N6" s="68"/>
      <c r="O6" s="68"/>
      <c r="P6" s="68"/>
      <c r="Q6" s="68"/>
      <c r="R6" s="68"/>
      <c r="S6" s="68"/>
      <c r="T6" s="68"/>
      <c r="U6" s="68"/>
      <c r="V6" s="68"/>
      <c r="W6" s="68"/>
      <c r="X6" s="68"/>
      <c r="Y6" s="68"/>
      <c r="Z6" s="68"/>
      <c r="AA6" s="68"/>
      <c r="AB6" s="68"/>
      <c r="AC6" s="68"/>
      <c r="AD6" s="68"/>
      <c r="AE6" s="68"/>
    </row>
    <row r="7" spans="1:13" s="37" customFormat="1" ht="48.75" customHeight="1">
      <c r="A7" s="564" t="s">
        <v>33</v>
      </c>
      <c r="B7" s="564"/>
      <c r="C7" s="564"/>
      <c r="D7" s="564"/>
      <c r="E7" s="564"/>
      <c r="F7" s="564"/>
      <c r="G7" s="564"/>
      <c r="H7" s="564"/>
      <c r="I7" s="564"/>
      <c r="J7" s="564"/>
      <c r="K7" s="564"/>
      <c r="L7" s="564"/>
      <c r="M7" s="564"/>
    </row>
    <row r="8" spans="1:13" s="37" customFormat="1" ht="19.5" customHeight="1">
      <c r="A8" s="74"/>
      <c r="B8" s="73"/>
      <c r="C8" s="73"/>
      <c r="D8" s="73"/>
      <c r="E8" s="73"/>
      <c r="F8" s="73"/>
      <c r="G8" s="73"/>
      <c r="H8" s="73"/>
      <c r="I8" s="73"/>
      <c r="J8" s="73"/>
      <c r="K8" s="73"/>
      <c r="L8" s="73"/>
      <c r="M8" s="73"/>
    </row>
    <row r="9" spans="1:13" s="75" customFormat="1" ht="15" customHeight="1">
      <c r="A9" s="555" t="s">
        <v>98</v>
      </c>
      <c r="B9" s="555"/>
      <c r="C9" s="555"/>
      <c r="D9" s="555"/>
      <c r="E9" s="555"/>
      <c r="F9" s="555"/>
      <c r="G9" s="555"/>
      <c r="H9" s="555"/>
      <c r="I9" s="555"/>
      <c r="J9" s="555"/>
      <c r="K9" s="555"/>
      <c r="L9" s="555"/>
      <c r="M9" s="555"/>
    </row>
    <row r="10" spans="1:13" s="75" customFormat="1" ht="13.5" customHeight="1">
      <c r="A10" s="555" t="s">
        <v>99</v>
      </c>
      <c r="B10" s="555"/>
      <c r="C10" s="555"/>
      <c r="D10" s="555"/>
      <c r="E10" s="555"/>
      <c r="F10" s="555"/>
      <c r="G10" s="555"/>
      <c r="H10" s="555"/>
      <c r="I10" s="555"/>
      <c r="J10" s="555"/>
      <c r="K10" s="555"/>
      <c r="L10" s="555"/>
      <c r="M10" s="555"/>
    </row>
    <row r="11" spans="1:13" s="75" customFormat="1" ht="15" customHeight="1">
      <c r="A11" s="555" t="s">
        <v>100</v>
      </c>
      <c r="B11" s="555"/>
      <c r="C11" s="555"/>
      <c r="D11" s="555"/>
      <c r="E11" s="555"/>
      <c r="F11" s="555"/>
      <c r="G11" s="555"/>
      <c r="H11" s="555"/>
      <c r="I11" s="555"/>
      <c r="J11" s="555"/>
      <c r="K11" s="555"/>
      <c r="L11" s="555"/>
      <c r="M11" s="555"/>
    </row>
    <row r="12" spans="1:11" s="78" customFormat="1" ht="11.25" customHeight="1" thickBot="1">
      <c r="A12" s="76"/>
      <c r="B12" s="77"/>
      <c r="C12" s="77"/>
      <c r="D12" s="77"/>
      <c r="E12" s="77"/>
      <c r="F12" s="77"/>
      <c r="G12" s="77"/>
      <c r="H12" s="77"/>
      <c r="I12" s="77"/>
      <c r="J12" s="77"/>
      <c r="K12" s="77"/>
    </row>
    <row r="13" spans="1:14" ht="18" customHeight="1">
      <c r="A13" s="576" t="s">
        <v>101</v>
      </c>
      <c r="B13" s="578" t="s">
        <v>368</v>
      </c>
      <c r="C13" s="578"/>
      <c r="D13" s="578"/>
      <c r="E13" s="578"/>
      <c r="F13" s="578"/>
      <c r="G13" s="578"/>
      <c r="H13" s="578"/>
      <c r="I13" s="578"/>
      <c r="J13" s="578"/>
      <c r="K13" s="578"/>
      <c r="L13" s="578"/>
      <c r="M13" s="579"/>
      <c r="N13" s="79"/>
    </row>
    <row r="14" spans="1:16" ht="88.5" customHeight="1">
      <c r="A14" s="577"/>
      <c r="B14" s="580" t="s">
        <v>370</v>
      </c>
      <c r="C14" s="580"/>
      <c r="D14" s="580"/>
      <c r="E14" s="580" t="s">
        <v>369</v>
      </c>
      <c r="F14" s="580"/>
      <c r="G14" s="580"/>
      <c r="H14" s="580" t="s">
        <v>375</v>
      </c>
      <c r="I14" s="580"/>
      <c r="J14" s="580"/>
      <c r="K14" s="580" t="s">
        <v>371</v>
      </c>
      <c r="L14" s="580"/>
      <c r="M14" s="581"/>
      <c r="N14" s="575"/>
      <c r="O14" s="575"/>
      <c r="P14" s="68"/>
    </row>
    <row r="15" spans="1:16" ht="24.75" customHeight="1">
      <c r="A15" s="577"/>
      <c r="B15" s="83" t="s">
        <v>95</v>
      </c>
      <c r="C15" s="80" t="s">
        <v>96</v>
      </c>
      <c r="D15" s="80" t="s">
        <v>91</v>
      </c>
      <c r="E15" s="80" t="str">
        <f>B15</f>
        <v>K</v>
      </c>
      <c r="F15" s="80" t="str">
        <f>C15</f>
        <v>M</v>
      </c>
      <c r="G15" s="80" t="str">
        <f>D15</f>
        <v>Ogółem</v>
      </c>
      <c r="H15" s="80" t="str">
        <f>B15</f>
        <v>K</v>
      </c>
      <c r="I15" s="80" t="str">
        <f>C15</f>
        <v>M</v>
      </c>
      <c r="J15" s="80" t="str">
        <f>D15</f>
        <v>Ogółem</v>
      </c>
      <c r="K15" s="80" t="str">
        <f>B15</f>
        <v>K</v>
      </c>
      <c r="L15" s="80" t="str">
        <f>C15</f>
        <v>M</v>
      </c>
      <c r="M15" s="81" t="s">
        <v>91</v>
      </c>
      <c r="N15" s="82"/>
      <c r="O15" s="82"/>
      <c r="P15" s="68"/>
    </row>
    <row r="16" spans="1:16" ht="15.75" customHeight="1" thickBot="1">
      <c r="A16" s="84">
        <v>1</v>
      </c>
      <c r="B16" s="85">
        <v>2</v>
      </c>
      <c r="C16" s="85">
        <v>3</v>
      </c>
      <c r="D16" s="85">
        <v>4</v>
      </c>
      <c r="E16" s="85">
        <v>5</v>
      </c>
      <c r="F16" s="85">
        <v>6</v>
      </c>
      <c r="G16" s="85">
        <v>7</v>
      </c>
      <c r="H16" s="85">
        <v>8</v>
      </c>
      <c r="I16" s="85">
        <v>9</v>
      </c>
      <c r="J16" s="85">
        <v>10</v>
      </c>
      <c r="K16" s="85">
        <v>11</v>
      </c>
      <c r="L16" s="85">
        <v>12</v>
      </c>
      <c r="M16" s="86">
        <v>13</v>
      </c>
      <c r="N16" s="87"/>
      <c r="O16" s="87"/>
      <c r="P16" s="68"/>
    </row>
    <row r="17" spans="1:16" ht="15.75" customHeight="1">
      <c r="A17" s="556" t="s">
        <v>161</v>
      </c>
      <c r="B17" s="556"/>
      <c r="C17" s="556"/>
      <c r="D17" s="556"/>
      <c r="E17" s="556"/>
      <c r="F17" s="556"/>
      <c r="G17" s="556"/>
      <c r="H17" s="556"/>
      <c r="I17" s="556"/>
      <c r="J17" s="556"/>
      <c r="K17" s="556"/>
      <c r="L17" s="556"/>
      <c r="M17" s="556"/>
      <c r="N17" s="87"/>
      <c r="O17" s="87"/>
      <c r="P17" s="68"/>
    </row>
    <row r="18" spans="1:16" s="2" customFormat="1" ht="41.25" customHeight="1">
      <c r="A18" s="88" t="s">
        <v>102</v>
      </c>
      <c r="B18" s="237">
        <v>1754</v>
      </c>
      <c r="C18" s="237">
        <v>374</v>
      </c>
      <c r="D18" s="237">
        <v>2128</v>
      </c>
      <c r="E18" s="237">
        <v>2345</v>
      </c>
      <c r="F18" s="237">
        <v>1199</v>
      </c>
      <c r="G18" s="237">
        <v>3544</v>
      </c>
      <c r="H18" s="237">
        <v>102</v>
      </c>
      <c r="I18" s="237">
        <v>52</v>
      </c>
      <c r="J18" s="237">
        <v>154</v>
      </c>
      <c r="K18" s="570">
        <v>3017</v>
      </c>
      <c r="L18" s="570">
        <v>609</v>
      </c>
      <c r="M18" s="570">
        <v>3626</v>
      </c>
      <c r="N18" s="89"/>
      <c r="O18" s="90"/>
      <c r="P18" s="91"/>
    </row>
    <row r="19" spans="1:16" s="2" customFormat="1" ht="43.5" customHeight="1">
      <c r="A19" s="92" t="s">
        <v>103</v>
      </c>
      <c r="B19" s="238">
        <v>31148</v>
      </c>
      <c r="C19" s="238">
        <v>17619</v>
      </c>
      <c r="D19" s="238">
        <v>48767</v>
      </c>
      <c r="E19" s="238">
        <v>25780</v>
      </c>
      <c r="F19" s="238">
        <v>15305</v>
      </c>
      <c r="G19" s="238">
        <v>41085</v>
      </c>
      <c r="H19" s="238">
        <v>2351</v>
      </c>
      <c r="I19" s="238">
        <v>1705</v>
      </c>
      <c r="J19" s="238">
        <v>4056</v>
      </c>
      <c r="K19" s="571"/>
      <c r="L19" s="571"/>
      <c r="M19" s="571"/>
      <c r="N19" s="89"/>
      <c r="O19" s="90"/>
      <c r="P19" s="91"/>
    </row>
    <row r="20" spans="1:16" s="2" customFormat="1" ht="15.75" customHeight="1">
      <c r="A20" s="584" t="s">
        <v>163</v>
      </c>
      <c r="B20" s="556"/>
      <c r="C20" s="556"/>
      <c r="D20" s="556"/>
      <c r="E20" s="556"/>
      <c r="F20" s="556"/>
      <c r="G20" s="556"/>
      <c r="H20" s="556"/>
      <c r="I20" s="556"/>
      <c r="J20" s="556"/>
      <c r="K20" s="556"/>
      <c r="L20" s="556"/>
      <c r="M20" s="556"/>
      <c r="N20" s="93"/>
      <c r="O20" s="93"/>
      <c r="P20" s="91"/>
    </row>
    <row r="21" spans="1:16" s="2" customFormat="1" ht="41.25" customHeight="1">
      <c r="A21" s="88" t="s">
        <v>102</v>
      </c>
      <c r="B21" s="237">
        <v>1795</v>
      </c>
      <c r="C21" s="237">
        <v>1055</v>
      </c>
      <c r="D21" s="237">
        <v>2850</v>
      </c>
      <c r="E21" s="237">
        <v>5259</v>
      </c>
      <c r="F21" s="237">
        <v>1991</v>
      </c>
      <c r="G21" s="237">
        <v>7250</v>
      </c>
      <c r="H21" s="237">
        <v>78</v>
      </c>
      <c r="I21" s="237">
        <v>65</v>
      </c>
      <c r="J21" s="237">
        <v>143</v>
      </c>
      <c r="K21" s="585">
        <v>1657</v>
      </c>
      <c r="L21" s="585">
        <v>840</v>
      </c>
      <c r="M21" s="585">
        <v>2497</v>
      </c>
      <c r="N21" s="93"/>
      <c r="O21" s="93"/>
      <c r="P21" s="91"/>
    </row>
    <row r="22" spans="1:13" ht="41.25" customHeight="1">
      <c r="A22" s="92" t="s">
        <v>103</v>
      </c>
      <c r="B22" s="238">
        <v>17762</v>
      </c>
      <c r="C22" s="238">
        <v>7846</v>
      </c>
      <c r="D22" s="238">
        <v>25608</v>
      </c>
      <c r="E22" s="238">
        <v>15455</v>
      </c>
      <c r="F22" s="238">
        <v>6612</v>
      </c>
      <c r="G22" s="238">
        <v>22067</v>
      </c>
      <c r="H22" s="238">
        <v>650</v>
      </c>
      <c r="I22" s="238">
        <v>394</v>
      </c>
      <c r="J22" s="238">
        <v>1044</v>
      </c>
      <c r="K22" s="570"/>
      <c r="L22" s="570"/>
      <c r="M22" s="570"/>
    </row>
    <row r="23" spans="1:13" ht="12.75">
      <c r="A23" s="559" t="s">
        <v>165</v>
      </c>
      <c r="B23" s="560"/>
      <c r="C23" s="560"/>
      <c r="D23" s="560"/>
      <c r="E23" s="560"/>
      <c r="F23" s="560"/>
      <c r="G23" s="560"/>
      <c r="H23" s="560"/>
      <c r="I23" s="560"/>
      <c r="J23" s="560"/>
      <c r="K23" s="560"/>
      <c r="L23" s="560"/>
      <c r="M23" s="561"/>
    </row>
    <row r="24" spans="1:13" ht="41.25" customHeight="1">
      <c r="A24" s="88" t="s">
        <v>102</v>
      </c>
      <c r="B24" s="374">
        <v>3555</v>
      </c>
      <c r="C24" s="374">
        <v>2996</v>
      </c>
      <c r="D24" s="374">
        <v>6551</v>
      </c>
      <c r="E24" s="374">
        <v>3135</v>
      </c>
      <c r="F24" s="374">
        <v>2656</v>
      </c>
      <c r="G24" s="374">
        <v>5791</v>
      </c>
      <c r="H24" s="374">
        <v>111</v>
      </c>
      <c r="I24" s="374">
        <v>72</v>
      </c>
      <c r="J24" s="374">
        <v>183</v>
      </c>
      <c r="K24" s="562">
        <v>4081</v>
      </c>
      <c r="L24" s="562">
        <v>2345</v>
      </c>
      <c r="M24" s="562">
        <v>6426</v>
      </c>
    </row>
    <row r="25" spans="1:13" ht="41.25" customHeight="1">
      <c r="A25" s="92" t="s">
        <v>103</v>
      </c>
      <c r="B25" s="375">
        <v>18308</v>
      </c>
      <c r="C25" s="375">
        <v>13150</v>
      </c>
      <c r="D25" s="375">
        <v>31458</v>
      </c>
      <c r="E25" s="375">
        <v>13539</v>
      </c>
      <c r="F25" s="375">
        <v>10459</v>
      </c>
      <c r="G25" s="375">
        <v>23998</v>
      </c>
      <c r="H25" s="375">
        <v>688</v>
      </c>
      <c r="I25" s="375">
        <v>346</v>
      </c>
      <c r="J25" s="375">
        <v>1034</v>
      </c>
      <c r="K25" s="563"/>
      <c r="L25" s="563"/>
      <c r="M25" s="563"/>
    </row>
    <row r="26" spans="1:13" ht="12.75">
      <c r="A26" s="556" t="s">
        <v>170</v>
      </c>
      <c r="B26" s="556"/>
      <c r="C26" s="556"/>
      <c r="D26" s="556"/>
      <c r="E26" s="556"/>
      <c r="F26" s="556"/>
      <c r="G26" s="556"/>
      <c r="H26" s="556"/>
      <c r="I26" s="556"/>
      <c r="J26" s="556"/>
      <c r="K26" s="556"/>
      <c r="L26" s="556"/>
      <c r="M26" s="556"/>
    </row>
    <row r="27" spans="1:13" ht="41.25" customHeight="1">
      <c r="A27" s="88" t="s">
        <v>102</v>
      </c>
      <c r="B27" s="237">
        <v>9483</v>
      </c>
      <c r="C27" s="237">
        <v>7767</v>
      </c>
      <c r="D27" s="237">
        <v>17250</v>
      </c>
      <c r="E27" s="237">
        <v>4644</v>
      </c>
      <c r="F27" s="237">
        <v>3255</v>
      </c>
      <c r="G27" s="237">
        <v>7899</v>
      </c>
      <c r="H27" s="237">
        <v>179</v>
      </c>
      <c r="I27" s="237">
        <v>157</v>
      </c>
      <c r="J27" s="237">
        <v>336</v>
      </c>
      <c r="K27" s="557">
        <v>21636</v>
      </c>
      <c r="L27" s="557">
        <v>20275</v>
      </c>
      <c r="M27" s="557">
        <v>41911</v>
      </c>
    </row>
    <row r="28" spans="1:13" ht="41.25" customHeight="1">
      <c r="A28" s="92" t="s">
        <v>103</v>
      </c>
      <c r="B28" s="238">
        <v>38731</v>
      </c>
      <c r="C28" s="238">
        <v>32789</v>
      </c>
      <c r="D28" s="238">
        <v>71520</v>
      </c>
      <c r="E28" s="238">
        <v>16583</v>
      </c>
      <c r="F28" s="238">
        <v>12082</v>
      </c>
      <c r="G28" s="238">
        <v>28665</v>
      </c>
      <c r="H28" s="238">
        <v>512</v>
      </c>
      <c r="I28" s="238">
        <v>432</v>
      </c>
      <c r="J28" s="238">
        <v>944</v>
      </c>
      <c r="K28" s="558"/>
      <c r="L28" s="558"/>
      <c r="M28" s="558"/>
    </row>
    <row r="29" spans="1:13" ht="130.5" customHeight="1">
      <c r="A29" s="83" t="s">
        <v>97</v>
      </c>
      <c r="B29" s="572" t="s">
        <v>467</v>
      </c>
      <c r="C29" s="573"/>
      <c r="D29" s="573"/>
      <c r="E29" s="573"/>
      <c r="F29" s="573"/>
      <c r="G29" s="573"/>
      <c r="H29" s="573"/>
      <c r="I29" s="573"/>
      <c r="J29" s="573"/>
      <c r="K29" s="573"/>
      <c r="L29" s="573"/>
      <c r="M29" s="574"/>
    </row>
    <row r="31" spans="1:2" ht="12.75">
      <c r="A31" s="582" t="s">
        <v>456</v>
      </c>
      <c r="B31" s="583"/>
    </row>
    <row r="32" spans="1:4" ht="12.75">
      <c r="A32" s="569" t="s">
        <v>93</v>
      </c>
      <c r="B32" s="569"/>
      <c r="C32" s="569"/>
      <c r="D32" s="569"/>
    </row>
  </sheetData>
  <sheetProtection selectLockedCells="1" selectUnlockedCells="1"/>
  <mergeCells count="35">
    <mergeCell ref="A9:M9"/>
    <mergeCell ref="A31:B31"/>
    <mergeCell ref="K18:K19"/>
    <mergeCell ref="L18:L19"/>
    <mergeCell ref="A17:M17"/>
    <mergeCell ref="A20:M20"/>
    <mergeCell ref="K21:K22"/>
    <mergeCell ref="L21:L22"/>
    <mergeCell ref="M21:M22"/>
    <mergeCell ref="A11:M11"/>
    <mergeCell ref="A32:D32"/>
    <mergeCell ref="M18:M19"/>
    <mergeCell ref="B29:M29"/>
    <mergeCell ref="N14:O14"/>
    <mergeCell ref="A13:A15"/>
    <mergeCell ref="B13:M13"/>
    <mergeCell ref="B14:D14"/>
    <mergeCell ref="E14:G14"/>
    <mergeCell ref="H14:J14"/>
    <mergeCell ref="K14:M14"/>
    <mergeCell ref="A7:M7"/>
    <mergeCell ref="A1:M1"/>
    <mergeCell ref="A5:B5"/>
    <mergeCell ref="C5:M5"/>
    <mergeCell ref="A3:B3"/>
    <mergeCell ref="C3:M3"/>
    <mergeCell ref="A10:M10"/>
    <mergeCell ref="A26:M26"/>
    <mergeCell ref="K27:K28"/>
    <mergeCell ref="L27:L28"/>
    <mergeCell ref="M27:M28"/>
    <mergeCell ref="A23:M23"/>
    <mergeCell ref="K24:K25"/>
    <mergeCell ref="L24:L25"/>
    <mergeCell ref="M24:M25"/>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65" r:id="rId1"/>
  <rowBreaks count="1" manualBreakCount="1">
    <brk id="22" max="12" man="1"/>
  </rowBreaks>
</worksheet>
</file>

<file path=xl/worksheets/sheet3.xml><?xml version="1.0" encoding="utf-8"?>
<worksheet xmlns="http://schemas.openxmlformats.org/spreadsheetml/2006/main" xmlns:r="http://schemas.openxmlformats.org/officeDocument/2006/relationships">
  <sheetPr>
    <pageSetUpPr fitToPage="1"/>
  </sheetPr>
  <dimension ref="A1:K96"/>
  <sheetViews>
    <sheetView view="pageBreakPreview" zoomScaleSheetLayoutView="100" workbookViewId="0" topLeftCell="A1">
      <selection activeCell="C94" sqref="C94:H94"/>
    </sheetView>
  </sheetViews>
  <sheetFormatPr defaultColWidth="9.140625" defaultRowHeight="12.75"/>
  <cols>
    <col min="1" max="1" width="5.00390625" style="69" customWidth="1"/>
    <col min="2" max="2" width="37.8515625" style="69" customWidth="1"/>
    <col min="3" max="11" width="8.7109375" style="69" customWidth="1"/>
    <col min="12" max="16384" width="9.140625" style="69" customWidth="1"/>
  </cols>
  <sheetData>
    <row r="1" spans="1:8" s="96" customFormat="1" ht="29.25" customHeight="1">
      <c r="A1" s="601" t="s">
        <v>302</v>
      </c>
      <c r="B1" s="601"/>
      <c r="C1" s="601"/>
      <c r="D1" s="601"/>
      <c r="E1" s="601"/>
      <c r="F1" s="601"/>
      <c r="G1" s="601"/>
      <c r="H1" s="601"/>
    </row>
    <row r="2" spans="1:8" ht="12" customHeight="1">
      <c r="A2" s="37"/>
      <c r="B2" s="37"/>
      <c r="C2" s="70"/>
      <c r="D2" s="70"/>
      <c r="E2" s="70"/>
      <c r="F2" s="70"/>
      <c r="G2" s="70"/>
      <c r="H2" s="97"/>
    </row>
    <row r="3" spans="1:8" ht="15.75" customHeight="1">
      <c r="A3" s="602" t="s">
        <v>89</v>
      </c>
      <c r="B3" s="602"/>
      <c r="C3" s="568" t="s">
        <v>0</v>
      </c>
      <c r="D3" s="568"/>
      <c r="E3" s="568"/>
      <c r="F3" s="568"/>
      <c r="G3" s="568"/>
      <c r="H3" s="568"/>
    </row>
    <row r="4" spans="1:2" ht="15" customHeight="1">
      <c r="A4" s="98"/>
      <c r="B4" s="98"/>
    </row>
    <row r="5" spans="1:8" ht="16.5" customHeight="1">
      <c r="A5" s="603" t="s">
        <v>90</v>
      </c>
      <c r="B5" s="603"/>
      <c r="C5" s="567" t="s">
        <v>453</v>
      </c>
      <c r="D5" s="568"/>
      <c r="E5" s="568"/>
      <c r="F5" s="568"/>
      <c r="G5" s="568"/>
      <c r="H5" s="568"/>
    </row>
    <row r="6" spans="1:8" ht="16.5" customHeight="1">
      <c r="A6" s="99"/>
      <c r="B6" s="99"/>
      <c r="C6" s="100"/>
      <c r="D6" s="100"/>
      <c r="E6" s="100"/>
      <c r="F6" s="100"/>
      <c r="G6" s="100"/>
      <c r="H6" s="100"/>
    </row>
    <row r="7" spans="1:8" ht="75.75" customHeight="1" hidden="1">
      <c r="A7" s="604" t="s">
        <v>310</v>
      </c>
      <c r="B7" s="604"/>
      <c r="C7" s="604"/>
      <c r="D7" s="604"/>
      <c r="E7" s="604"/>
      <c r="F7" s="604"/>
      <c r="G7" s="604"/>
      <c r="H7" s="604"/>
    </row>
    <row r="8" spans="1:8" s="101" customFormat="1" ht="51" customHeight="1" hidden="1">
      <c r="A8" s="593" t="s">
        <v>303</v>
      </c>
      <c r="B8" s="594"/>
      <c r="C8" s="594"/>
      <c r="D8" s="594"/>
      <c r="E8" s="594"/>
      <c r="F8" s="594"/>
      <c r="G8" s="594"/>
      <c r="H8" s="594"/>
    </row>
    <row r="9" spans="1:8" s="101" customFormat="1" ht="190.5" customHeight="1" hidden="1">
      <c r="A9" s="593" t="s">
        <v>283</v>
      </c>
      <c r="B9" s="594"/>
      <c r="C9" s="594"/>
      <c r="D9" s="594"/>
      <c r="E9" s="594"/>
      <c r="F9" s="594"/>
      <c r="G9" s="594"/>
      <c r="H9" s="594"/>
    </row>
    <row r="10" spans="1:8" ht="12.75" hidden="1">
      <c r="A10" s="102"/>
      <c r="B10" s="102"/>
      <c r="C10" s="100"/>
      <c r="D10" s="100"/>
      <c r="E10" s="100"/>
      <c r="F10" s="100"/>
      <c r="G10" s="100"/>
      <c r="H10" s="100"/>
    </row>
    <row r="11" spans="1:8" ht="15" customHeight="1" hidden="1">
      <c r="A11" s="589" t="s">
        <v>98</v>
      </c>
      <c r="B11" s="589"/>
      <c r="C11" s="589"/>
      <c r="D11" s="589"/>
      <c r="E11" s="589"/>
      <c r="F11" s="7"/>
      <c r="G11" s="7"/>
      <c r="H11" s="7"/>
    </row>
    <row r="12" spans="1:8" s="75" customFormat="1" ht="13.5" customHeight="1" hidden="1">
      <c r="A12" s="555" t="s">
        <v>99</v>
      </c>
      <c r="B12" s="555"/>
      <c r="C12" s="555"/>
      <c r="D12" s="555"/>
      <c r="E12" s="555"/>
      <c r="F12" s="555"/>
      <c r="G12" s="555"/>
      <c r="H12" s="555"/>
    </row>
    <row r="13" spans="1:8" s="75" customFormat="1" ht="15" customHeight="1" hidden="1">
      <c r="A13" s="555" t="s">
        <v>100</v>
      </c>
      <c r="B13" s="555"/>
      <c r="C13" s="555"/>
      <c r="D13" s="555"/>
      <c r="E13" s="555"/>
      <c r="F13" s="555"/>
      <c r="G13" s="555"/>
      <c r="H13" s="555"/>
    </row>
    <row r="14" spans="1:5" s="78" customFormat="1" ht="15" customHeight="1" thickBot="1">
      <c r="A14" s="76"/>
      <c r="B14" s="77"/>
      <c r="C14" s="77"/>
      <c r="D14" s="77"/>
      <c r="E14" s="77"/>
    </row>
    <row r="15" spans="1:11" ht="12.75" customHeight="1">
      <c r="A15" s="597" t="s">
        <v>104</v>
      </c>
      <c r="B15" s="599" t="s">
        <v>105</v>
      </c>
      <c r="C15" s="595" t="s">
        <v>102</v>
      </c>
      <c r="D15" s="595"/>
      <c r="E15" s="595"/>
      <c r="F15" s="595" t="s">
        <v>103</v>
      </c>
      <c r="G15" s="595"/>
      <c r="H15" s="596"/>
      <c r="I15" s="103"/>
      <c r="J15" s="71"/>
      <c r="K15" s="68"/>
    </row>
    <row r="16" spans="1:11" ht="12.75">
      <c r="A16" s="598"/>
      <c r="B16" s="600"/>
      <c r="C16" s="104" t="s">
        <v>95</v>
      </c>
      <c r="D16" s="104" t="s">
        <v>96</v>
      </c>
      <c r="E16" s="104" t="s">
        <v>91</v>
      </c>
      <c r="F16" s="104" t="s">
        <v>95</v>
      </c>
      <c r="G16" s="104" t="s">
        <v>96</v>
      </c>
      <c r="H16" s="105" t="s">
        <v>91</v>
      </c>
      <c r="I16" s="68"/>
      <c r="J16" s="71"/>
      <c r="K16" s="68"/>
    </row>
    <row r="17" spans="1:11" ht="13.5" thickBot="1">
      <c r="A17" s="106">
        <v>1</v>
      </c>
      <c r="B17" s="107">
        <v>2</v>
      </c>
      <c r="C17" s="107">
        <v>3</v>
      </c>
      <c r="D17" s="107">
        <v>4</v>
      </c>
      <c r="E17" s="107">
        <v>5</v>
      </c>
      <c r="F17" s="107">
        <v>6</v>
      </c>
      <c r="G17" s="107">
        <v>7</v>
      </c>
      <c r="H17" s="108">
        <v>8</v>
      </c>
      <c r="I17" s="68"/>
      <c r="J17" s="71"/>
      <c r="K17" s="68"/>
    </row>
    <row r="18" spans="1:11" ht="19.5" customHeight="1">
      <c r="A18" s="590" t="s">
        <v>161</v>
      </c>
      <c r="B18" s="591"/>
      <c r="C18" s="591"/>
      <c r="D18" s="591"/>
      <c r="E18" s="591"/>
      <c r="F18" s="591"/>
      <c r="G18" s="591"/>
      <c r="H18" s="592"/>
      <c r="I18" s="68"/>
      <c r="J18" s="71"/>
      <c r="K18" s="68"/>
    </row>
    <row r="19" spans="1:11" ht="24.75" customHeight="1">
      <c r="A19" s="109">
        <v>1</v>
      </c>
      <c r="B19" s="110" t="s">
        <v>106</v>
      </c>
      <c r="C19" s="241">
        <v>200</v>
      </c>
      <c r="D19" s="241">
        <v>149</v>
      </c>
      <c r="E19" s="241">
        <v>349</v>
      </c>
      <c r="F19" s="241">
        <v>24626</v>
      </c>
      <c r="G19" s="241">
        <v>16434</v>
      </c>
      <c r="H19" s="241">
        <v>41060</v>
      </c>
      <c r="I19" s="68"/>
      <c r="J19" s="71"/>
      <c r="K19" s="68"/>
    </row>
    <row r="20" spans="1:11" ht="24.75" customHeight="1">
      <c r="A20" s="111"/>
      <c r="B20" s="112" t="s">
        <v>107</v>
      </c>
      <c r="C20" s="242">
        <v>69</v>
      </c>
      <c r="D20" s="242">
        <v>43</v>
      </c>
      <c r="E20" s="242">
        <v>112</v>
      </c>
      <c r="F20" s="242">
        <v>8224</v>
      </c>
      <c r="G20" s="242">
        <v>4261</v>
      </c>
      <c r="H20" s="242">
        <v>12485</v>
      </c>
      <c r="I20" s="68"/>
      <c r="J20" s="71"/>
      <c r="K20" s="68"/>
    </row>
    <row r="21" spans="1:11" ht="24.75" customHeight="1">
      <c r="A21" s="113">
        <v>2</v>
      </c>
      <c r="B21" s="114" t="s">
        <v>108</v>
      </c>
      <c r="C21" s="244">
        <v>1394</v>
      </c>
      <c r="D21" s="244">
        <v>216</v>
      </c>
      <c r="E21" s="244">
        <v>1610</v>
      </c>
      <c r="F21" s="244">
        <v>5714</v>
      </c>
      <c r="G21" s="244">
        <v>975</v>
      </c>
      <c r="H21" s="244">
        <v>6689</v>
      </c>
      <c r="I21" s="68"/>
      <c r="J21" s="71"/>
      <c r="K21" s="68"/>
    </row>
    <row r="22" spans="1:11" ht="24.75" customHeight="1">
      <c r="A22" s="115"/>
      <c r="B22" s="116" t="s">
        <v>109</v>
      </c>
      <c r="C22" s="243">
        <v>744</v>
      </c>
      <c r="D22" s="243">
        <v>59</v>
      </c>
      <c r="E22" s="243">
        <v>803</v>
      </c>
      <c r="F22" s="243">
        <v>1247</v>
      </c>
      <c r="G22" s="243">
        <v>284</v>
      </c>
      <c r="H22" s="243">
        <v>1531</v>
      </c>
      <c r="I22" s="68"/>
      <c r="J22" s="71"/>
      <c r="K22" s="68"/>
    </row>
    <row r="23" spans="1:11" ht="24.75" customHeight="1">
      <c r="A23" s="117">
        <v>3</v>
      </c>
      <c r="B23" s="118" t="s">
        <v>110</v>
      </c>
      <c r="C23" s="244">
        <v>160</v>
      </c>
      <c r="D23" s="244">
        <v>9</v>
      </c>
      <c r="E23" s="244">
        <v>169</v>
      </c>
      <c r="F23" s="244">
        <v>808</v>
      </c>
      <c r="G23" s="244">
        <v>210</v>
      </c>
      <c r="H23" s="244">
        <v>1018</v>
      </c>
      <c r="I23" s="68"/>
      <c r="J23" s="71"/>
      <c r="K23" s="68"/>
    </row>
    <row r="24" spans="1:11" ht="24.75" customHeight="1">
      <c r="A24" s="119"/>
      <c r="B24" s="120" t="s">
        <v>199</v>
      </c>
      <c r="C24" s="243">
        <v>3</v>
      </c>
      <c r="D24" s="243">
        <v>0</v>
      </c>
      <c r="E24" s="243">
        <v>3</v>
      </c>
      <c r="F24" s="243">
        <v>35</v>
      </c>
      <c r="G24" s="243">
        <v>31</v>
      </c>
      <c r="H24" s="243">
        <v>66</v>
      </c>
      <c r="I24" s="68"/>
      <c r="J24" s="71"/>
      <c r="K24" s="68"/>
    </row>
    <row r="25" spans="1:11" ht="24.75" customHeight="1">
      <c r="A25" s="119"/>
      <c r="B25" s="120" t="s">
        <v>111</v>
      </c>
      <c r="C25" s="243">
        <v>1</v>
      </c>
      <c r="D25" s="243">
        <v>0</v>
      </c>
      <c r="E25" s="243">
        <v>1</v>
      </c>
      <c r="F25" s="243">
        <v>3</v>
      </c>
      <c r="G25" s="243">
        <v>8</v>
      </c>
      <c r="H25" s="243">
        <v>11</v>
      </c>
      <c r="I25" s="68"/>
      <c r="J25" s="71"/>
      <c r="K25" s="68"/>
    </row>
    <row r="26" spans="1:11" ht="24.75" customHeight="1">
      <c r="A26" s="119"/>
      <c r="B26" s="120" t="s">
        <v>112</v>
      </c>
      <c r="C26" s="243">
        <v>23</v>
      </c>
      <c r="D26" s="243">
        <v>1</v>
      </c>
      <c r="E26" s="243">
        <v>24</v>
      </c>
      <c r="F26" s="243">
        <v>45</v>
      </c>
      <c r="G26" s="243">
        <v>21</v>
      </c>
      <c r="H26" s="243">
        <v>66</v>
      </c>
      <c r="I26" s="68"/>
      <c r="J26" s="71"/>
      <c r="K26" s="68"/>
    </row>
    <row r="27" spans="1:11" ht="24.75" customHeight="1">
      <c r="A27" s="119"/>
      <c r="B27" s="121" t="s">
        <v>383</v>
      </c>
      <c r="C27" s="243">
        <v>15</v>
      </c>
      <c r="D27" s="243">
        <v>0</v>
      </c>
      <c r="E27" s="243">
        <v>15</v>
      </c>
      <c r="F27" s="243">
        <v>58</v>
      </c>
      <c r="G27" s="243">
        <v>37</v>
      </c>
      <c r="H27" s="243">
        <v>95</v>
      </c>
      <c r="I27" s="68"/>
      <c r="J27" s="71"/>
      <c r="K27" s="68"/>
    </row>
    <row r="28" spans="1:11" ht="24.75" customHeight="1">
      <c r="A28" s="119"/>
      <c r="B28" s="121" t="s">
        <v>384</v>
      </c>
      <c r="C28" s="243">
        <v>6</v>
      </c>
      <c r="D28" s="243">
        <v>0</v>
      </c>
      <c r="E28" s="243">
        <v>6</v>
      </c>
      <c r="F28" s="243">
        <v>37</v>
      </c>
      <c r="G28" s="243">
        <v>20</v>
      </c>
      <c r="H28" s="243">
        <v>57</v>
      </c>
      <c r="I28" s="68"/>
      <c r="J28" s="71"/>
      <c r="K28" s="68"/>
    </row>
    <row r="29" spans="1:11" ht="24.75" customHeight="1">
      <c r="A29" s="119"/>
      <c r="B29" s="121" t="s">
        <v>113</v>
      </c>
      <c r="C29" s="243">
        <v>12</v>
      </c>
      <c r="D29" s="243">
        <v>1</v>
      </c>
      <c r="E29" s="243">
        <v>13</v>
      </c>
      <c r="F29" s="243">
        <v>46</v>
      </c>
      <c r="G29" s="243">
        <v>28</v>
      </c>
      <c r="H29" s="243">
        <v>74</v>
      </c>
      <c r="I29" s="68"/>
      <c r="J29" s="71"/>
      <c r="K29" s="68"/>
    </row>
    <row r="30" spans="1:11" ht="24.75" customHeight="1">
      <c r="A30" s="119"/>
      <c r="B30" s="121" t="s">
        <v>366</v>
      </c>
      <c r="C30" s="243">
        <v>97</v>
      </c>
      <c r="D30" s="243">
        <v>7</v>
      </c>
      <c r="E30" s="243">
        <v>104</v>
      </c>
      <c r="F30" s="243">
        <v>573</v>
      </c>
      <c r="G30" s="243">
        <v>63</v>
      </c>
      <c r="H30" s="243">
        <v>636</v>
      </c>
      <c r="I30" s="68"/>
      <c r="J30" s="71"/>
      <c r="K30" s="68"/>
    </row>
    <row r="31" spans="1:11" ht="24.75" customHeight="1">
      <c r="A31" s="119"/>
      <c r="B31" s="121" t="s">
        <v>367</v>
      </c>
      <c r="C31" s="243">
        <v>3</v>
      </c>
      <c r="D31" s="243">
        <v>0</v>
      </c>
      <c r="E31" s="243">
        <v>3</v>
      </c>
      <c r="F31" s="243">
        <v>11</v>
      </c>
      <c r="G31" s="243">
        <v>2</v>
      </c>
      <c r="H31" s="243">
        <v>13</v>
      </c>
      <c r="I31" s="68"/>
      <c r="J31" s="71"/>
      <c r="K31" s="68"/>
    </row>
    <row r="32" spans="1:10" s="124" customFormat="1" ht="24.75" customHeight="1">
      <c r="A32" s="117">
        <v>4</v>
      </c>
      <c r="B32" s="122" t="s">
        <v>91</v>
      </c>
      <c r="C32" s="245">
        <v>1754</v>
      </c>
      <c r="D32" s="245">
        <v>374</v>
      </c>
      <c r="E32" s="245">
        <v>2128</v>
      </c>
      <c r="F32" s="245">
        <v>31148</v>
      </c>
      <c r="G32" s="245">
        <v>17619</v>
      </c>
      <c r="H32" s="245">
        <v>48767</v>
      </c>
      <c r="I32" s="123"/>
      <c r="J32" s="71"/>
    </row>
    <row r="33" spans="1:10" s="124" customFormat="1" ht="24.75" customHeight="1">
      <c r="A33" s="119"/>
      <c r="B33" s="121" t="s">
        <v>218</v>
      </c>
      <c r="C33" s="243">
        <v>1</v>
      </c>
      <c r="D33" s="243">
        <v>0</v>
      </c>
      <c r="E33" s="243">
        <v>1</v>
      </c>
      <c r="F33" s="243">
        <v>2</v>
      </c>
      <c r="G33" s="243">
        <v>0</v>
      </c>
      <c r="H33" s="243">
        <v>2</v>
      </c>
      <c r="I33" s="123"/>
      <c r="J33" s="71"/>
    </row>
    <row r="34" spans="1:10" s="124" customFormat="1" ht="24.75" customHeight="1">
      <c r="A34" s="119"/>
      <c r="B34" s="121" t="s">
        <v>194</v>
      </c>
      <c r="C34" s="243">
        <v>1</v>
      </c>
      <c r="D34" s="243">
        <v>0</v>
      </c>
      <c r="E34" s="243">
        <v>1</v>
      </c>
      <c r="F34" s="243">
        <v>2</v>
      </c>
      <c r="G34" s="243">
        <v>0</v>
      </c>
      <c r="H34" s="243">
        <v>2</v>
      </c>
      <c r="I34" s="123"/>
      <c r="J34" s="71"/>
    </row>
    <row r="35" spans="1:10" s="124" customFormat="1" ht="24.75" customHeight="1">
      <c r="A35" s="119"/>
      <c r="B35" s="121" t="s">
        <v>120</v>
      </c>
      <c r="C35" s="243">
        <v>73</v>
      </c>
      <c r="D35" s="243">
        <v>28</v>
      </c>
      <c r="E35" s="243">
        <v>101</v>
      </c>
      <c r="F35" s="243">
        <v>1186</v>
      </c>
      <c r="G35" s="243">
        <v>836</v>
      </c>
      <c r="H35" s="243">
        <v>2022</v>
      </c>
      <c r="I35" s="123"/>
      <c r="J35" s="71"/>
    </row>
    <row r="36" spans="1:10" s="124" customFormat="1" ht="24.75" customHeight="1">
      <c r="A36" s="239"/>
      <c r="B36" s="240" t="s">
        <v>377</v>
      </c>
      <c r="C36" s="246">
        <v>550</v>
      </c>
      <c r="D36" s="246">
        <v>92</v>
      </c>
      <c r="E36" s="246">
        <v>642</v>
      </c>
      <c r="F36" s="246">
        <v>10478</v>
      </c>
      <c r="G36" s="246">
        <v>6044</v>
      </c>
      <c r="H36" s="246">
        <v>16522</v>
      </c>
      <c r="I36" s="123"/>
      <c r="J36" s="71"/>
    </row>
    <row r="37" spans="1:10" s="124" customFormat="1" ht="24.75" customHeight="1">
      <c r="A37" s="590" t="s">
        <v>163</v>
      </c>
      <c r="B37" s="591"/>
      <c r="C37" s="591"/>
      <c r="D37" s="591"/>
      <c r="E37" s="591"/>
      <c r="F37" s="591"/>
      <c r="G37" s="591"/>
      <c r="H37" s="592"/>
      <c r="I37" s="123"/>
      <c r="J37" s="71"/>
    </row>
    <row r="38" spans="1:10" s="124" customFormat="1" ht="24.75" customHeight="1">
      <c r="A38" s="109">
        <v>1</v>
      </c>
      <c r="B38" s="110" t="s">
        <v>106</v>
      </c>
      <c r="C38" s="241">
        <v>594</v>
      </c>
      <c r="D38" s="241">
        <v>526</v>
      </c>
      <c r="E38" s="241">
        <v>1120</v>
      </c>
      <c r="F38" s="241">
        <v>6987</v>
      </c>
      <c r="G38" s="241">
        <v>3081</v>
      </c>
      <c r="H38" s="241">
        <v>10068</v>
      </c>
      <c r="I38" s="123"/>
      <c r="J38" s="71"/>
    </row>
    <row r="39" spans="1:10" s="124" customFormat="1" ht="24.75" customHeight="1">
      <c r="A39" s="111"/>
      <c r="B39" s="112" t="s">
        <v>107</v>
      </c>
      <c r="C39" s="242">
        <v>243</v>
      </c>
      <c r="D39" s="242">
        <v>269</v>
      </c>
      <c r="E39" s="242">
        <v>512</v>
      </c>
      <c r="F39" s="242">
        <v>3707</v>
      </c>
      <c r="G39" s="242">
        <v>1413</v>
      </c>
      <c r="H39" s="242">
        <v>5120</v>
      </c>
      <c r="I39" s="123"/>
      <c r="J39" s="71"/>
    </row>
    <row r="40" spans="1:10" s="124" customFormat="1" ht="24.75" customHeight="1">
      <c r="A40" s="113">
        <v>2</v>
      </c>
      <c r="B40" s="114" t="s">
        <v>108</v>
      </c>
      <c r="C40" s="244">
        <v>411</v>
      </c>
      <c r="D40" s="244">
        <v>299</v>
      </c>
      <c r="E40" s="244">
        <v>710</v>
      </c>
      <c r="F40" s="244">
        <v>5767</v>
      </c>
      <c r="G40" s="244">
        <v>3590</v>
      </c>
      <c r="H40" s="244">
        <v>9357</v>
      </c>
      <c r="I40" s="123"/>
      <c r="J40" s="71"/>
    </row>
    <row r="41" spans="1:8" ht="24.75" customHeight="1">
      <c r="A41" s="115"/>
      <c r="B41" s="116" t="s">
        <v>109</v>
      </c>
      <c r="C41" s="243">
        <v>136</v>
      </c>
      <c r="D41" s="243">
        <v>92</v>
      </c>
      <c r="E41" s="243">
        <v>228</v>
      </c>
      <c r="F41" s="243">
        <v>2541</v>
      </c>
      <c r="G41" s="243">
        <v>1820</v>
      </c>
      <c r="H41" s="243">
        <v>4361</v>
      </c>
    </row>
    <row r="42" spans="1:8" ht="24.75" customHeight="1">
      <c r="A42" s="117">
        <v>3</v>
      </c>
      <c r="B42" s="118" t="s">
        <v>110</v>
      </c>
      <c r="C42" s="244">
        <v>790</v>
      </c>
      <c r="D42" s="244">
        <v>230</v>
      </c>
      <c r="E42" s="244">
        <v>1020</v>
      </c>
      <c r="F42" s="244">
        <v>5008</v>
      </c>
      <c r="G42" s="244">
        <v>1175</v>
      </c>
      <c r="H42" s="244">
        <v>6183</v>
      </c>
    </row>
    <row r="43" spans="1:8" ht="24.75" customHeight="1">
      <c r="A43" s="119"/>
      <c r="B43" s="120" t="s">
        <v>199</v>
      </c>
      <c r="C43" s="243">
        <v>14</v>
      </c>
      <c r="D43" s="243">
        <v>10</v>
      </c>
      <c r="E43" s="243">
        <v>24</v>
      </c>
      <c r="F43" s="243">
        <v>138</v>
      </c>
      <c r="G43" s="243">
        <v>70</v>
      </c>
      <c r="H43" s="243">
        <v>208</v>
      </c>
    </row>
    <row r="44" spans="1:8" ht="24.75" customHeight="1">
      <c r="A44" s="119"/>
      <c r="B44" s="120" t="s">
        <v>111</v>
      </c>
      <c r="C44" s="243">
        <v>11</v>
      </c>
      <c r="D44" s="243">
        <v>15</v>
      </c>
      <c r="E44" s="243">
        <v>26</v>
      </c>
      <c r="F44" s="243">
        <v>77</v>
      </c>
      <c r="G44" s="243">
        <v>69</v>
      </c>
      <c r="H44" s="243">
        <v>146</v>
      </c>
    </row>
    <row r="45" spans="1:8" ht="24.75" customHeight="1">
      <c r="A45" s="119"/>
      <c r="B45" s="120" t="s">
        <v>112</v>
      </c>
      <c r="C45" s="243">
        <v>30</v>
      </c>
      <c r="D45" s="243">
        <v>8</v>
      </c>
      <c r="E45" s="243">
        <v>38</v>
      </c>
      <c r="F45" s="243">
        <v>128</v>
      </c>
      <c r="G45" s="243">
        <v>74</v>
      </c>
      <c r="H45" s="243">
        <v>202</v>
      </c>
    </row>
    <row r="46" spans="1:8" ht="24.75" customHeight="1">
      <c r="A46" s="119"/>
      <c r="B46" s="121" t="s">
        <v>383</v>
      </c>
      <c r="C46" s="243">
        <v>16</v>
      </c>
      <c r="D46" s="243">
        <v>7</v>
      </c>
      <c r="E46" s="243">
        <v>23</v>
      </c>
      <c r="F46" s="243">
        <v>199</v>
      </c>
      <c r="G46" s="243">
        <v>125</v>
      </c>
      <c r="H46" s="243">
        <v>324</v>
      </c>
    </row>
    <row r="47" spans="1:8" ht="24.75" customHeight="1">
      <c r="A47" s="119"/>
      <c r="B47" s="121" t="s">
        <v>384</v>
      </c>
      <c r="C47" s="243">
        <v>20</v>
      </c>
      <c r="D47" s="243">
        <v>19</v>
      </c>
      <c r="E47" s="243">
        <v>39</v>
      </c>
      <c r="F47" s="243">
        <v>115</v>
      </c>
      <c r="G47" s="243">
        <v>82</v>
      </c>
      <c r="H47" s="243">
        <v>197</v>
      </c>
    </row>
    <row r="48" spans="1:8" ht="24.75" customHeight="1">
      <c r="A48" s="119"/>
      <c r="B48" s="121" t="s">
        <v>113</v>
      </c>
      <c r="C48" s="243">
        <v>13</v>
      </c>
      <c r="D48" s="243">
        <v>10</v>
      </c>
      <c r="E48" s="243">
        <v>23</v>
      </c>
      <c r="F48" s="243">
        <v>109</v>
      </c>
      <c r="G48" s="243">
        <v>96</v>
      </c>
      <c r="H48" s="243">
        <v>205</v>
      </c>
    </row>
    <row r="49" spans="1:8" ht="24.75" customHeight="1">
      <c r="A49" s="119"/>
      <c r="B49" s="121" t="s">
        <v>366</v>
      </c>
      <c r="C49" s="243">
        <v>479</v>
      </c>
      <c r="D49" s="243">
        <v>62</v>
      </c>
      <c r="E49" s="243">
        <v>541</v>
      </c>
      <c r="F49" s="243">
        <v>3552</v>
      </c>
      <c r="G49" s="243">
        <v>391</v>
      </c>
      <c r="H49" s="243">
        <v>3943</v>
      </c>
    </row>
    <row r="50" spans="1:8" ht="24.75" customHeight="1">
      <c r="A50" s="119"/>
      <c r="B50" s="121" t="s">
        <v>367</v>
      </c>
      <c r="C50" s="243">
        <v>205</v>
      </c>
      <c r="D50" s="243">
        <v>92</v>
      </c>
      <c r="E50" s="243">
        <v>297</v>
      </c>
      <c r="F50" s="243">
        <v>674</v>
      </c>
      <c r="G50" s="243">
        <v>264</v>
      </c>
      <c r="H50" s="243">
        <v>938</v>
      </c>
    </row>
    <row r="51" spans="1:8" ht="24.75" customHeight="1">
      <c r="A51" s="117">
        <v>4</v>
      </c>
      <c r="B51" s="122" t="s">
        <v>91</v>
      </c>
      <c r="C51" s="244">
        <v>1795</v>
      </c>
      <c r="D51" s="244">
        <v>1055</v>
      </c>
      <c r="E51" s="244">
        <v>2850</v>
      </c>
      <c r="F51" s="244">
        <v>17762</v>
      </c>
      <c r="G51" s="244">
        <v>7846</v>
      </c>
      <c r="H51" s="244">
        <v>25608</v>
      </c>
    </row>
    <row r="52" spans="1:8" ht="24.75" customHeight="1">
      <c r="A52" s="119"/>
      <c r="B52" s="121" t="s">
        <v>218</v>
      </c>
      <c r="C52" s="243">
        <v>0</v>
      </c>
      <c r="D52" s="243">
        <v>0</v>
      </c>
      <c r="E52" s="243">
        <v>0</v>
      </c>
      <c r="F52" s="243">
        <v>71</v>
      </c>
      <c r="G52" s="243">
        <v>35</v>
      </c>
      <c r="H52" s="243">
        <v>106</v>
      </c>
    </row>
    <row r="53" spans="1:8" ht="24.75" customHeight="1">
      <c r="A53" s="119"/>
      <c r="B53" s="121" t="s">
        <v>194</v>
      </c>
      <c r="C53" s="243">
        <v>0</v>
      </c>
      <c r="D53" s="243">
        <v>0</v>
      </c>
      <c r="E53" s="243">
        <v>0</v>
      </c>
      <c r="F53" s="243">
        <v>1</v>
      </c>
      <c r="G53" s="243">
        <v>1</v>
      </c>
      <c r="H53" s="243">
        <v>2</v>
      </c>
    </row>
    <row r="54" spans="1:8" ht="24.75" customHeight="1">
      <c r="A54" s="119"/>
      <c r="B54" s="121" t="s">
        <v>120</v>
      </c>
      <c r="C54" s="287">
        <v>146</v>
      </c>
      <c r="D54" s="287">
        <v>186</v>
      </c>
      <c r="E54" s="287">
        <v>332</v>
      </c>
      <c r="F54" s="287">
        <v>2196</v>
      </c>
      <c r="G54" s="287">
        <v>1740</v>
      </c>
      <c r="H54" s="287">
        <v>3936</v>
      </c>
    </row>
    <row r="55" spans="1:8" ht="24.75" customHeight="1">
      <c r="A55" s="239"/>
      <c r="B55" s="240" t="s">
        <v>377</v>
      </c>
      <c r="C55" s="238">
        <v>727</v>
      </c>
      <c r="D55" s="238">
        <v>300</v>
      </c>
      <c r="E55" s="238">
        <v>1027</v>
      </c>
      <c r="F55" s="238">
        <v>6162</v>
      </c>
      <c r="G55" s="238">
        <v>2359</v>
      </c>
      <c r="H55" s="238">
        <v>8521</v>
      </c>
    </row>
    <row r="56" spans="1:8" ht="24.75" customHeight="1">
      <c r="A56" s="590" t="s">
        <v>165</v>
      </c>
      <c r="B56" s="591"/>
      <c r="C56" s="591"/>
      <c r="D56" s="591"/>
      <c r="E56" s="591"/>
      <c r="F56" s="591"/>
      <c r="G56" s="591"/>
      <c r="H56" s="592"/>
    </row>
    <row r="57" spans="1:8" ht="24.75" customHeight="1">
      <c r="A57" s="109">
        <v>1</v>
      </c>
      <c r="B57" s="110" t="s">
        <v>106</v>
      </c>
      <c r="C57" s="241">
        <v>1</v>
      </c>
      <c r="D57" s="241">
        <v>8</v>
      </c>
      <c r="E57" s="241">
        <v>9</v>
      </c>
      <c r="F57" s="241">
        <v>67</v>
      </c>
      <c r="G57" s="241">
        <v>16</v>
      </c>
      <c r="H57" s="241">
        <v>83</v>
      </c>
    </row>
    <row r="58" spans="1:8" ht="24.75" customHeight="1">
      <c r="A58" s="111"/>
      <c r="B58" s="112" t="s">
        <v>107</v>
      </c>
      <c r="C58" s="272">
        <v>0</v>
      </c>
      <c r="D58" s="272">
        <v>0</v>
      </c>
      <c r="E58" s="272">
        <v>0</v>
      </c>
      <c r="F58" s="272">
        <v>0</v>
      </c>
      <c r="G58" s="272">
        <v>0</v>
      </c>
      <c r="H58" s="272">
        <v>0</v>
      </c>
    </row>
    <row r="59" spans="1:8" ht="24.75" customHeight="1">
      <c r="A59" s="113">
        <v>2</v>
      </c>
      <c r="B59" s="114" t="s">
        <v>108</v>
      </c>
      <c r="C59" s="244">
        <v>54</v>
      </c>
      <c r="D59" s="244">
        <v>61</v>
      </c>
      <c r="E59" s="244">
        <v>115</v>
      </c>
      <c r="F59" s="244">
        <v>658</v>
      </c>
      <c r="G59" s="244">
        <v>442</v>
      </c>
      <c r="H59" s="244">
        <v>1100</v>
      </c>
    </row>
    <row r="60" spans="1:8" ht="24.75" customHeight="1">
      <c r="A60" s="115"/>
      <c r="B60" s="116" t="s">
        <v>109</v>
      </c>
      <c r="C60" s="273">
        <v>27</v>
      </c>
      <c r="D60" s="273">
        <v>27</v>
      </c>
      <c r="E60" s="273">
        <v>54</v>
      </c>
      <c r="F60" s="273">
        <v>459</v>
      </c>
      <c r="G60" s="273">
        <v>318</v>
      </c>
      <c r="H60" s="273">
        <v>777</v>
      </c>
    </row>
    <row r="61" spans="1:8" ht="24.75" customHeight="1">
      <c r="A61" s="117">
        <v>3</v>
      </c>
      <c r="B61" s="118" t="s">
        <v>110</v>
      </c>
      <c r="C61" s="244">
        <v>3500</v>
      </c>
      <c r="D61" s="244">
        <v>2927</v>
      </c>
      <c r="E61" s="244">
        <v>6427</v>
      </c>
      <c r="F61" s="244">
        <v>17583</v>
      </c>
      <c r="G61" s="244">
        <v>12692</v>
      </c>
      <c r="H61" s="244">
        <v>30275</v>
      </c>
    </row>
    <row r="62" spans="1:8" ht="24.75" customHeight="1">
      <c r="A62" s="119"/>
      <c r="B62" s="120" t="s">
        <v>199</v>
      </c>
      <c r="C62" s="273">
        <v>97</v>
      </c>
      <c r="D62" s="273">
        <v>100</v>
      </c>
      <c r="E62" s="273">
        <v>197</v>
      </c>
      <c r="F62" s="273">
        <v>647</v>
      </c>
      <c r="G62" s="273">
        <v>333</v>
      </c>
      <c r="H62" s="273">
        <v>980</v>
      </c>
    </row>
    <row r="63" spans="1:8" ht="24.75" customHeight="1">
      <c r="A63" s="119"/>
      <c r="B63" s="120" t="s">
        <v>111</v>
      </c>
      <c r="C63" s="273">
        <v>53</v>
      </c>
      <c r="D63" s="273">
        <v>50</v>
      </c>
      <c r="E63" s="273">
        <v>103</v>
      </c>
      <c r="F63" s="273">
        <v>199</v>
      </c>
      <c r="G63" s="273">
        <v>291</v>
      </c>
      <c r="H63" s="273">
        <v>490</v>
      </c>
    </row>
    <row r="64" spans="1:8" ht="24.75" customHeight="1">
      <c r="A64" s="119"/>
      <c r="B64" s="120" t="s">
        <v>112</v>
      </c>
      <c r="C64" s="273">
        <v>757</v>
      </c>
      <c r="D64" s="273">
        <v>535</v>
      </c>
      <c r="E64" s="273">
        <v>1292</v>
      </c>
      <c r="F64" s="273">
        <v>2695</v>
      </c>
      <c r="G64" s="273">
        <v>1897</v>
      </c>
      <c r="H64" s="273">
        <v>4592</v>
      </c>
    </row>
    <row r="65" spans="1:8" ht="24.75" customHeight="1">
      <c r="A65" s="119"/>
      <c r="B65" s="121" t="s">
        <v>383</v>
      </c>
      <c r="C65" s="273">
        <v>801</v>
      </c>
      <c r="D65" s="273">
        <v>755</v>
      </c>
      <c r="E65" s="273">
        <v>1556</v>
      </c>
      <c r="F65" s="273">
        <v>3189</v>
      </c>
      <c r="G65" s="273">
        <v>2789</v>
      </c>
      <c r="H65" s="273">
        <v>5978</v>
      </c>
    </row>
    <row r="66" spans="1:8" ht="24.75" customHeight="1">
      <c r="A66" s="119"/>
      <c r="B66" s="121" t="s">
        <v>384</v>
      </c>
      <c r="C66" s="273">
        <v>472</v>
      </c>
      <c r="D66" s="273">
        <v>411</v>
      </c>
      <c r="E66" s="273">
        <v>883</v>
      </c>
      <c r="F66" s="273">
        <v>2259</v>
      </c>
      <c r="G66" s="273">
        <v>1622</v>
      </c>
      <c r="H66" s="273">
        <v>3881</v>
      </c>
    </row>
    <row r="67" spans="1:8" ht="24.75" customHeight="1">
      <c r="A67" s="119"/>
      <c r="B67" s="121" t="s">
        <v>113</v>
      </c>
      <c r="C67" s="273">
        <v>572</v>
      </c>
      <c r="D67" s="273">
        <v>487</v>
      </c>
      <c r="E67" s="273">
        <v>1059</v>
      </c>
      <c r="F67" s="273">
        <v>3025</v>
      </c>
      <c r="G67" s="273">
        <v>2451</v>
      </c>
      <c r="H67" s="273">
        <v>5476</v>
      </c>
    </row>
    <row r="68" spans="1:8" ht="24.75" customHeight="1">
      <c r="A68" s="119"/>
      <c r="B68" s="121" t="s">
        <v>366</v>
      </c>
      <c r="C68" s="273">
        <v>629</v>
      </c>
      <c r="D68" s="273">
        <v>488</v>
      </c>
      <c r="E68" s="273">
        <v>1117</v>
      </c>
      <c r="F68" s="273">
        <v>4966</v>
      </c>
      <c r="G68" s="273">
        <v>3037</v>
      </c>
      <c r="H68" s="273">
        <v>8003</v>
      </c>
    </row>
    <row r="69" spans="1:8" ht="24.75" customHeight="1">
      <c r="A69" s="119"/>
      <c r="B69" s="121" t="s">
        <v>367</v>
      </c>
      <c r="C69" s="273">
        <v>39</v>
      </c>
      <c r="D69" s="273">
        <v>20</v>
      </c>
      <c r="E69" s="273">
        <v>59</v>
      </c>
      <c r="F69" s="273">
        <v>280</v>
      </c>
      <c r="G69" s="273">
        <v>127</v>
      </c>
      <c r="H69" s="273">
        <v>407</v>
      </c>
    </row>
    <row r="70" spans="1:8" ht="24.75" customHeight="1">
      <c r="A70" s="117">
        <v>4</v>
      </c>
      <c r="B70" s="122" t="s">
        <v>91</v>
      </c>
      <c r="C70" s="244">
        <v>3555</v>
      </c>
      <c r="D70" s="244">
        <v>2996</v>
      </c>
      <c r="E70" s="244">
        <v>6551</v>
      </c>
      <c r="F70" s="244">
        <v>18308</v>
      </c>
      <c r="G70" s="244">
        <v>13150</v>
      </c>
      <c r="H70" s="244">
        <v>31458</v>
      </c>
    </row>
    <row r="71" spans="1:8" ht="24.75" customHeight="1">
      <c r="A71" s="119"/>
      <c r="B71" s="121" t="s">
        <v>218</v>
      </c>
      <c r="C71" s="273">
        <v>0</v>
      </c>
      <c r="D71" s="273">
        <v>0</v>
      </c>
      <c r="E71" s="273">
        <v>0</v>
      </c>
      <c r="F71" s="273">
        <v>0</v>
      </c>
      <c r="G71" s="273">
        <v>1</v>
      </c>
      <c r="H71" s="273">
        <v>1</v>
      </c>
    </row>
    <row r="72" spans="1:8" ht="24.75" customHeight="1">
      <c r="A72" s="119"/>
      <c r="B72" s="121" t="s">
        <v>194</v>
      </c>
      <c r="C72" s="273">
        <v>0</v>
      </c>
      <c r="D72" s="273">
        <v>1</v>
      </c>
      <c r="E72" s="273">
        <v>1</v>
      </c>
      <c r="F72" s="273">
        <v>1</v>
      </c>
      <c r="G72" s="273">
        <v>1</v>
      </c>
      <c r="H72" s="273">
        <v>2</v>
      </c>
    </row>
    <row r="73" spans="1:8" ht="24.75" customHeight="1">
      <c r="A73" s="119"/>
      <c r="B73" s="121" t="s">
        <v>120</v>
      </c>
      <c r="C73" s="273">
        <v>25</v>
      </c>
      <c r="D73" s="273">
        <v>16</v>
      </c>
      <c r="E73" s="273">
        <v>41</v>
      </c>
      <c r="F73" s="273">
        <v>84</v>
      </c>
      <c r="G73" s="273">
        <v>43</v>
      </c>
      <c r="H73" s="273">
        <v>127</v>
      </c>
    </row>
    <row r="74" spans="1:8" ht="24.75" customHeight="1">
      <c r="A74" s="239"/>
      <c r="B74" s="240" t="s">
        <v>377</v>
      </c>
      <c r="C74" s="274">
        <v>739</v>
      </c>
      <c r="D74" s="274">
        <v>631</v>
      </c>
      <c r="E74" s="274">
        <v>1370</v>
      </c>
      <c r="F74" s="274">
        <v>3684</v>
      </c>
      <c r="G74" s="274">
        <v>2875</v>
      </c>
      <c r="H74" s="274">
        <v>6559</v>
      </c>
    </row>
    <row r="75" spans="1:8" ht="24.75" customHeight="1">
      <c r="A75" s="590" t="s">
        <v>170</v>
      </c>
      <c r="B75" s="591"/>
      <c r="C75" s="591"/>
      <c r="D75" s="591"/>
      <c r="E75" s="591"/>
      <c r="F75" s="591"/>
      <c r="G75" s="591"/>
      <c r="H75" s="592"/>
    </row>
    <row r="76" spans="1:8" ht="24.75" customHeight="1">
      <c r="A76" s="109">
        <v>1</v>
      </c>
      <c r="B76" s="110" t="s">
        <v>106</v>
      </c>
      <c r="C76" s="241">
        <v>396</v>
      </c>
      <c r="D76" s="241">
        <v>103</v>
      </c>
      <c r="E76" s="241">
        <v>499</v>
      </c>
      <c r="F76" s="241">
        <v>1749</v>
      </c>
      <c r="G76" s="241">
        <v>553</v>
      </c>
      <c r="H76" s="241">
        <v>2302</v>
      </c>
    </row>
    <row r="77" spans="1:8" ht="24.75" customHeight="1">
      <c r="A77" s="111"/>
      <c r="B77" s="112" t="s">
        <v>107</v>
      </c>
      <c r="C77" s="272">
        <v>154</v>
      </c>
      <c r="D77" s="272">
        <v>31</v>
      </c>
      <c r="E77" s="272">
        <v>185</v>
      </c>
      <c r="F77" s="272">
        <v>620</v>
      </c>
      <c r="G77" s="272">
        <v>156</v>
      </c>
      <c r="H77" s="272">
        <v>776</v>
      </c>
    </row>
    <row r="78" spans="1:8" ht="24.75" customHeight="1">
      <c r="A78" s="113">
        <v>2</v>
      </c>
      <c r="B78" s="114" t="s">
        <v>108</v>
      </c>
      <c r="C78" s="244">
        <v>7112</v>
      </c>
      <c r="D78" s="244">
        <v>6936</v>
      </c>
      <c r="E78" s="244">
        <v>14048</v>
      </c>
      <c r="F78" s="244">
        <v>28880</v>
      </c>
      <c r="G78" s="244">
        <v>29654</v>
      </c>
      <c r="H78" s="244">
        <v>58534</v>
      </c>
    </row>
    <row r="79" spans="1:8" ht="24.75" customHeight="1">
      <c r="A79" s="115"/>
      <c r="B79" s="116" t="s">
        <v>109</v>
      </c>
      <c r="C79" s="273">
        <v>6830</v>
      </c>
      <c r="D79" s="273">
        <v>6850</v>
      </c>
      <c r="E79" s="273">
        <v>13680</v>
      </c>
      <c r="F79" s="273">
        <v>27870</v>
      </c>
      <c r="G79" s="273">
        <v>29295</v>
      </c>
      <c r="H79" s="273">
        <v>57165</v>
      </c>
    </row>
    <row r="80" spans="1:8" ht="24.75" customHeight="1">
      <c r="A80" s="117">
        <v>3</v>
      </c>
      <c r="B80" s="118" t="s">
        <v>110</v>
      </c>
      <c r="C80" s="244">
        <v>1975</v>
      </c>
      <c r="D80" s="244">
        <v>728</v>
      </c>
      <c r="E80" s="244">
        <v>2703</v>
      </c>
      <c r="F80" s="244">
        <v>8102</v>
      </c>
      <c r="G80" s="244">
        <v>2582</v>
      </c>
      <c r="H80" s="244">
        <v>10684</v>
      </c>
    </row>
    <row r="81" spans="1:8" ht="24.75" customHeight="1">
      <c r="A81" s="119"/>
      <c r="B81" s="120" t="s">
        <v>199</v>
      </c>
      <c r="C81" s="273">
        <v>140</v>
      </c>
      <c r="D81" s="273">
        <v>43</v>
      </c>
      <c r="E81" s="273">
        <v>183</v>
      </c>
      <c r="F81" s="273">
        <v>609</v>
      </c>
      <c r="G81" s="273">
        <v>291</v>
      </c>
      <c r="H81" s="273">
        <v>900</v>
      </c>
    </row>
    <row r="82" spans="1:8" ht="24.75" customHeight="1">
      <c r="A82" s="119"/>
      <c r="B82" s="120" t="s">
        <v>111</v>
      </c>
      <c r="C82" s="273">
        <v>68</v>
      </c>
      <c r="D82" s="273">
        <v>99</v>
      </c>
      <c r="E82" s="273">
        <v>167</v>
      </c>
      <c r="F82" s="273">
        <v>218</v>
      </c>
      <c r="G82" s="273">
        <v>218</v>
      </c>
      <c r="H82" s="273">
        <v>436</v>
      </c>
    </row>
    <row r="83" spans="1:8" ht="24.75" customHeight="1">
      <c r="A83" s="119"/>
      <c r="B83" s="120" t="s">
        <v>112</v>
      </c>
      <c r="C83" s="273">
        <v>80</v>
      </c>
      <c r="D83" s="273">
        <v>66</v>
      </c>
      <c r="E83" s="273">
        <v>146</v>
      </c>
      <c r="F83" s="273">
        <v>339</v>
      </c>
      <c r="G83" s="273">
        <v>184</v>
      </c>
      <c r="H83" s="273">
        <v>523</v>
      </c>
    </row>
    <row r="84" spans="1:8" ht="24.75" customHeight="1">
      <c r="A84" s="119"/>
      <c r="B84" s="121" t="s">
        <v>383</v>
      </c>
      <c r="C84" s="273">
        <v>130</v>
      </c>
      <c r="D84" s="273">
        <v>111</v>
      </c>
      <c r="E84" s="273">
        <v>241</v>
      </c>
      <c r="F84" s="273">
        <v>553</v>
      </c>
      <c r="G84" s="273">
        <v>340</v>
      </c>
      <c r="H84" s="273">
        <v>893</v>
      </c>
    </row>
    <row r="85" spans="1:8" ht="24.75" customHeight="1">
      <c r="A85" s="119"/>
      <c r="B85" s="121" t="s">
        <v>384</v>
      </c>
      <c r="C85" s="273">
        <v>85</v>
      </c>
      <c r="D85" s="273">
        <v>79</v>
      </c>
      <c r="E85" s="273">
        <v>164</v>
      </c>
      <c r="F85" s="273">
        <v>354</v>
      </c>
      <c r="G85" s="273">
        <v>260</v>
      </c>
      <c r="H85" s="273">
        <v>614</v>
      </c>
    </row>
    <row r="86" spans="1:8" ht="24.75" customHeight="1">
      <c r="A86" s="119"/>
      <c r="B86" s="121" t="s">
        <v>113</v>
      </c>
      <c r="C86" s="273">
        <v>107</v>
      </c>
      <c r="D86" s="273">
        <v>82</v>
      </c>
      <c r="E86" s="273">
        <v>189</v>
      </c>
      <c r="F86" s="273">
        <v>363</v>
      </c>
      <c r="G86" s="273">
        <v>285</v>
      </c>
      <c r="H86" s="273">
        <v>648</v>
      </c>
    </row>
    <row r="87" spans="1:8" ht="24.75" customHeight="1">
      <c r="A87" s="119"/>
      <c r="B87" s="121" t="s">
        <v>366</v>
      </c>
      <c r="C87" s="273">
        <v>1333</v>
      </c>
      <c r="D87" s="273">
        <v>219</v>
      </c>
      <c r="E87" s="273">
        <v>1552</v>
      </c>
      <c r="F87" s="273">
        <v>4657</v>
      </c>
      <c r="G87" s="273">
        <v>753</v>
      </c>
      <c r="H87" s="273">
        <v>5410</v>
      </c>
    </row>
    <row r="88" spans="1:8" ht="24.75" customHeight="1">
      <c r="A88" s="119"/>
      <c r="B88" s="121" t="s">
        <v>367</v>
      </c>
      <c r="C88" s="273">
        <v>11</v>
      </c>
      <c r="D88" s="273">
        <v>3</v>
      </c>
      <c r="E88" s="273">
        <v>14</v>
      </c>
      <c r="F88" s="273">
        <v>74</v>
      </c>
      <c r="G88" s="273">
        <v>12</v>
      </c>
      <c r="H88" s="273">
        <v>86</v>
      </c>
    </row>
    <row r="89" spans="1:8" ht="24.75" customHeight="1">
      <c r="A89" s="117">
        <v>4</v>
      </c>
      <c r="B89" s="122" t="s">
        <v>91</v>
      </c>
      <c r="C89" s="244">
        <v>9483</v>
      </c>
      <c r="D89" s="244">
        <v>7767</v>
      </c>
      <c r="E89" s="244">
        <v>17250</v>
      </c>
      <c r="F89" s="244">
        <v>38731</v>
      </c>
      <c r="G89" s="244">
        <v>32789</v>
      </c>
      <c r="H89" s="244">
        <v>71520</v>
      </c>
    </row>
    <row r="90" spans="1:8" ht="24.75" customHeight="1">
      <c r="A90" s="119"/>
      <c r="B90" s="121" t="s">
        <v>218</v>
      </c>
      <c r="C90" s="273">
        <v>0</v>
      </c>
      <c r="D90" s="273">
        <v>0</v>
      </c>
      <c r="E90" s="273">
        <v>0</v>
      </c>
      <c r="F90" s="273">
        <v>4</v>
      </c>
      <c r="G90" s="273">
        <v>1</v>
      </c>
      <c r="H90" s="273">
        <v>5</v>
      </c>
    </row>
    <row r="91" spans="1:8" ht="24.75" customHeight="1">
      <c r="A91" s="119"/>
      <c r="B91" s="121" t="s">
        <v>194</v>
      </c>
      <c r="C91" s="273">
        <v>2</v>
      </c>
      <c r="D91" s="273">
        <v>0</v>
      </c>
      <c r="E91" s="273">
        <v>2</v>
      </c>
      <c r="F91" s="273">
        <v>4</v>
      </c>
      <c r="G91" s="273">
        <v>3</v>
      </c>
      <c r="H91" s="273">
        <v>7</v>
      </c>
    </row>
    <row r="92" spans="1:8" ht="24.75" customHeight="1">
      <c r="A92" s="119"/>
      <c r="B92" s="121" t="s">
        <v>120</v>
      </c>
      <c r="C92" s="273">
        <v>31</v>
      </c>
      <c r="D92" s="273">
        <v>53</v>
      </c>
      <c r="E92" s="273">
        <v>84</v>
      </c>
      <c r="F92" s="273">
        <v>213</v>
      </c>
      <c r="G92" s="273">
        <v>381</v>
      </c>
      <c r="H92" s="273">
        <v>594</v>
      </c>
    </row>
    <row r="93" spans="1:8" ht="24.75" customHeight="1">
      <c r="A93" s="239"/>
      <c r="B93" s="240" t="s">
        <v>377</v>
      </c>
      <c r="C93" s="274">
        <v>4745</v>
      </c>
      <c r="D93" s="274">
        <v>3779</v>
      </c>
      <c r="E93" s="274">
        <v>8524</v>
      </c>
      <c r="F93" s="274">
        <v>17955</v>
      </c>
      <c r="G93" s="274">
        <v>14459</v>
      </c>
      <c r="H93" s="274">
        <v>32414</v>
      </c>
    </row>
    <row r="94" spans="1:8" ht="272.25" customHeight="1">
      <c r="A94" s="586" t="s">
        <v>97</v>
      </c>
      <c r="B94" s="586"/>
      <c r="C94" s="587" t="s">
        <v>464</v>
      </c>
      <c r="D94" s="588"/>
      <c r="E94" s="588"/>
      <c r="F94" s="588"/>
      <c r="G94" s="588"/>
      <c r="H94" s="588"/>
    </row>
    <row r="95" spans="1:2" ht="12.75">
      <c r="A95" s="582" t="s">
        <v>457</v>
      </c>
      <c r="B95" s="583"/>
    </row>
    <row r="96" spans="1:2" ht="12.75">
      <c r="A96" s="583" t="s">
        <v>93</v>
      </c>
      <c r="B96" s="583"/>
    </row>
  </sheetData>
  <sheetProtection selectLockedCells="1" selectUnlockedCells="1"/>
  <mergeCells count="23">
    <mergeCell ref="A1:H1"/>
    <mergeCell ref="A3:B3"/>
    <mergeCell ref="C3:H3"/>
    <mergeCell ref="A5:B5"/>
    <mergeCell ref="C5:H5"/>
    <mergeCell ref="A7:H7"/>
    <mergeCell ref="A8:H8"/>
    <mergeCell ref="F15:H15"/>
    <mergeCell ref="A13:H13"/>
    <mergeCell ref="A96:B96"/>
    <mergeCell ref="A15:A16"/>
    <mergeCell ref="B15:B16"/>
    <mergeCell ref="A18:H18"/>
    <mergeCell ref="A75:H75"/>
    <mergeCell ref="A95:B95"/>
    <mergeCell ref="C15:E15"/>
    <mergeCell ref="A94:B94"/>
    <mergeCell ref="C94:H94"/>
    <mergeCell ref="A11:E11"/>
    <mergeCell ref="A12:H12"/>
    <mergeCell ref="A37:H37"/>
    <mergeCell ref="A9:H9"/>
    <mergeCell ref="A56:H56"/>
  </mergeCells>
  <printOptions horizontalCentered="1"/>
  <pageMargins left="0.7874015748031497" right="0.7874015748031497" top="0.7874015748031497" bottom="0.7874015748031497" header="0.5118110236220472" footer="0.5118110236220472"/>
  <pageSetup fitToHeight="2" fitToWidth="1" horizontalDpi="600" verticalDpi="600" orientation="portrait" paperSize="9" scale="57" r:id="rId1"/>
  <rowBreaks count="1" manualBreakCount="1">
    <brk id="77" max="7" man="1"/>
  </rowBreaks>
</worksheet>
</file>

<file path=xl/worksheets/sheet4.xml><?xml version="1.0" encoding="utf-8"?>
<worksheet xmlns="http://schemas.openxmlformats.org/spreadsheetml/2006/main" xmlns:r="http://schemas.openxmlformats.org/officeDocument/2006/relationships">
  <dimension ref="A1:M38"/>
  <sheetViews>
    <sheetView view="pageBreakPreview" zoomScaleSheetLayoutView="100" zoomScalePageLayoutView="0" workbookViewId="0" topLeftCell="A1">
      <selection activeCell="A35" sqref="A35:B35"/>
    </sheetView>
  </sheetViews>
  <sheetFormatPr defaultColWidth="9.140625" defaultRowHeight="12.75"/>
  <cols>
    <col min="1" max="1" width="3.7109375" style="69" customWidth="1"/>
    <col min="2" max="2" width="23.00390625" style="69" customWidth="1"/>
    <col min="3" max="8" width="11.8515625" style="69" customWidth="1"/>
    <col min="9" max="16384" width="9.140625" style="69" customWidth="1"/>
  </cols>
  <sheetData>
    <row r="1" spans="1:8" s="2" customFormat="1" ht="30" customHeight="1">
      <c r="A1" s="601" t="s">
        <v>304</v>
      </c>
      <c r="B1" s="601"/>
      <c r="C1" s="601"/>
      <c r="D1" s="601"/>
      <c r="E1" s="601"/>
      <c r="F1" s="601"/>
      <c r="G1" s="601"/>
      <c r="H1" s="601"/>
    </row>
    <row r="2" spans="2:8" s="2" customFormat="1" ht="12.75">
      <c r="B2" s="125"/>
      <c r="C2" s="125"/>
      <c r="D2" s="125"/>
      <c r="E2" s="126"/>
      <c r="F2" s="125"/>
      <c r="G2" s="125"/>
      <c r="H2" s="125"/>
    </row>
    <row r="3" spans="1:8" ht="14.25">
      <c r="A3" s="566" t="s">
        <v>89</v>
      </c>
      <c r="B3" s="609"/>
      <c r="C3" s="610" t="s">
        <v>0</v>
      </c>
      <c r="D3" s="611"/>
      <c r="E3" s="611"/>
      <c r="F3" s="611"/>
      <c r="G3" s="611"/>
      <c r="H3" s="612"/>
    </row>
    <row r="4" spans="1:8" ht="14.25">
      <c r="A4" s="3"/>
      <c r="B4" s="127"/>
      <c r="C4" s="128"/>
      <c r="D4" s="128"/>
      <c r="E4" s="100"/>
      <c r="F4" s="100"/>
      <c r="G4" s="100"/>
      <c r="H4" s="100"/>
    </row>
    <row r="5" spans="1:8" ht="14.25">
      <c r="A5" s="566" t="s">
        <v>90</v>
      </c>
      <c r="B5" s="609"/>
      <c r="C5" s="614" t="s">
        <v>453</v>
      </c>
      <c r="D5" s="611"/>
      <c r="E5" s="611"/>
      <c r="F5" s="611"/>
      <c r="G5" s="611"/>
      <c r="H5" s="612"/>
    </row>
    <row r="6" spans="2:8" ht="12.75">
      <c r="B6" s="100"/>
      <c r="C6" s="100"/>
      <c r="D6" s="100"/>
      <c r="E6" s="100"/>
      <c r="F6" s="100"/>
      <c r="G6" s="100"/>
      <c r="H6" s="100"/>
    </row>
    <row r="7" spans="1:13" s="37" customFormat="1" ht="76.5" customHeight="1" hidden="1">
      <c r="A7" s="604" t="s">
        <v>310</v>
      </c>
      <c r="B7" s="604"/>
      <c r="C7" s="604"/>
      <c r="D7" s="604"/>
      <c r="E7" s="604"/>
      <c r="F7" s="604"/>
      <c r="G7" s="604"/>
      <c r="H7" s="604"/>
      <c r="I7" s="129"/>
      <c r="J7" s="129"/>
      <c r="K7" s="129"/>
      <c r="L7" s="129"/>
      <c r="M7" s="129"/>
    </row>
    <row r="8" spans="1:12" s="78" customFormat="1" ht="69" customHeight="1" hidden="1">
      <c r="A8" s="613" t="s">
        <v>305</v>
      </c>
      <c r="B8" s="613"/>
      <c r="C8" s="613"/>
      <c r="D8" s="613"/>
      <c r="E8" s="613"/>
      <c r="F8" s="613"/>
      <c r="G8" s="613"/>
      <c r="H8" s="613"/>
      <c r="I8" s="77"/>
      <c r="J8" s="77"/>
      <c r="K8" s="77"/>
      <c r="L8" s="77"/>
    </row>
    <row r="9" spans="1:12" s="78" customFormat="1" ht="66.75" customHeight="1" hidden="1">
      <c r="A9" s="606" t="s">
        <v>25</v>
      </c>
      <c r="B9" s="606"/>
      <c r="C9" s="606"/>
      <c r="D9" s="606"/>
      <c r="E9" s="606"/>
      <c r="F9" s="606"/>
      <c r="G9" s="606"/>
      <c r="H9" s="606"/>
      <c r="I9" s="77"/>
      <c r="J9" s="77"/>
      <c r="K9" s="77"/>
      <c r="L9" s="77"/>
    </row>
    <row r="10" spans="1:12" s="78" customFormat="1" ht="19.5" customHeight="1" hidden="1">
      <c r="A10" s="131"/>
      <c r="B10" s="131"/>
      <c r="C10" s="131"/>
      <c r="D10" s="131"/>
      <c r="E10" s="131"/>
      <c r="F10" s="131"/>
      <c r="G10" s="131"/>
      <c r="H10" s="131"/>
      <c r="I10" s="77"/>
      <c r="J10" s="77"/>
      <c r="K10" s="77"/>
      <c r="L10" s="77"/>
    </row>
    <row r="11" spans="1:12" s="78" customFormat="1" ht="15.75" customHeight="1" hidden="1">
      <c r="A11" s="555" t="s">
        <v>98</v>
      </c>
      <c r="B11" s="555"/>
      <c r="C11" s="555"/>
      <c r="D11" s="555"/>
      <c r="E11" s="555"/>
      <c r="F11" s="555"/>
      <c r="G11" s="555"/>
      <c r="H11" s="555"/>
      <c r="I11" s="76"/>
      <c r="J11" s="76"/>
      <c r="K11" s="76"/>
      <c r="L11" s="76"/>
    </row>
    <row r="12" spans="1:13" s="78" customFormat="1" ht="17.25" customHeight="1" hidden="1">
      <c r="A12" s="555" t="s">
        <v>99</v>
      </c>
      <c r="B12" s="555"/>
      <c r="C12" s="555"/>
      <c r="D12" s="555"/>
      <c r="E12" s="555"/>
      <c r="F12" s="555"/>
      <c r="G12" s="555"/>
      <c r="H12" s="555"/>
      <c r="I12" s="76"/>
      <c r="J12" s="76"/>
      <c r="K12" s="76"/>
      <c r="L12" s="76"/>
      <c r="M12" s="76"/>
    </row>
    <row r="13" spans="1:12" s="78" customFormat="1" ht="16.5" customHeight="1" hidden="1">
      <c r="A13" s="555" t="s">
        <v>100</v>
      </c>
      <c r="B13" s="555"/>
      <c r="C13" s="555"/>
      <c r="D13" s="555"/>
      <c r="E13" s="555"/>
      <c r="F13" s="555"/>
      <c r="G13" s="555"/>
      <c r="H13" s="555"/>
      <c r="I13" s="77"/>
      <c r="J13" s="77"/>
      <c r="K13" s="77"/>
      <c r="L13" s="77"/>
    </row>
    <row r="14" spans="2:12" s="78" customFormat="1" ht="12" customHeight="1" thickBot="1">
      <c r="B14" s="76"/>
      <c r="C14" s="77"/>
      <c r="D14" s="77"/>
      <c r="E14" s="77"/>
      <c r="F14" s="77"/>
      <c r="G14" s="77"/>
      <c r="H14" s="77"/>
      <c r="I14" s="77"/>
      <c r="J14" s="77"/>
      <c r="K14" s="77"/>
      <c r="L14" s="77"/>
    </row>
    <row r="15" spans="1:8" ht="17.25" customHeight="1">
      <c r="A15" s="607" t="s">
        <v>206</v>
      </c>
      <c r="B15" s="620" t="s">
        <v>195</v>
      </c>
      <c r="C15" s="620" t="s">
        <v>102</v>
      </c>
      <c r="D15" s="620"/>
      <c r="E15" s="620"/>
      <c r="F15" s="620" t="s">
        <v>103</v>
      </c>
      <c r="G15" s="620"/>
      <c r="H15" s="621"/>
    </row>
    <row r="16" spans="1:8" ht="14.25" customHeight="1">
      <c r="A16" s="608"/>
      <c r="B16" s="622"/>
      <c r="C16" s="83" t="s">
        <v>95</v>
      </c>
      <c r="D16" s="83" t="s">
        <v>96</v>
      </c>
      <c r="E16" s="83" t="s">
        <v>91</v>
      </c>
      <c r="F16" s="83" t="s">
        <v>95</v>
      </c>
      <c r="G16" s="83" t="s">
        <v>96</v>
      </c>
      <c r="H16" s="132" t="s">
        <v>91</v>
      </c>
    </row>
    <row r="17" spans="1:8" ht="12" customHeight="1" thickBot="1">
      <c r="A17" s="133">
        <v>1</v>
      </c>
      <c r="B17" s="134">
        <v>2</v>
      </c>
      <c r="C17" s="134">
        <v>3</v>
      </c>
      <c r="D17" s="134">
        <v>4</v>
      </c>
      <c r="E17" s="134">
        <v>5</v>
      </c>
      <c r="F17" s="134">
        <v>6</v>
      </c>
      <c r="G17" s="134">
        <v>7</v>
      </c>
      <c r="H17" s="135">
        <v>8</v>
      </c>
    </row>
    <row r="18" spans="1:8" ht="12" customHeight="1">
      <c r="A18" s="605" t="s">
        <v>161</v>
      </c>
      <c r="B18" s="605"/>
      <c r="C18" s="605"/>
      <c r="D18" s="605"/>
      <c r="E18" s="605"/>
      <c r="F18" s="605"/>
      <c r="G18" s="605"/>
      <c r="H18" s="605"/>
    </row>
    <row r="19" spans="1:8" ht="21" customHeight="1">
      <c r="A19" s="136">
        <v>1</v>
      </c>
      <c r="B19" s="137" t="s">
        <v>379</v>
      </c>
      <c r="C19" s="247">
        <v>1854</v>
      </c>
      <c r="D19" s="247">
        <v>887</v>
      </c>
      <c r="E19" s="370">
        <v>2741</v>
      </c>
      <c r="F19" s="247">
        <v>10715</v>
      </c>
      <c r="G19" s="247">
        <v>5545</v>
      </c>
      <c r="H19" s="370">
        <v>16260</v>
      </c>
    </row>
    <row r="20" spans="1:8" ht="31.5" customHeight="1">
      <c r="A20" s="139">
        <v>2</v>
      </c>
      <c r="B20" s="140" t="s">
        <v>378</v>
      </c>
      <c r="C20" s="248">
        <v>134</v>
      </c>
      <c r="D20" s="248">
        <v>58</v>
      </c>
      <c r="E20" s="371">
        <v>192</v>
      </c>
      <c r="F20" s="248">
        <v>1297</v>
      </c>
      <c r="G20" s="248">
        <v>1474</v>
      </c>
      <c r="H20" s="371">
        <v>2771</v>
      </c>
    </row>
    <row r="21" spans="1:8" ht="38.25">
      <c r="A21" s="142"/>
      <c r="B21" s="143" t="s">
        <v>380</v>
      </c>
      <c r="C21" s="248">
        <v>6</v>
      </c>
      <c r="D21" s="248">
        <v>2</v>
      </c>
      <c r="E21" s="371">
        <v>8</v>
      </c>
      <c r="F21" s="248">
        <v>18</v>
      </c>
      <c r="G21" s="248">
        <v>17</v>
      </c>
      <c r="H21" s="371">
        <v>35</v>
      </c>
    </row>
    <row r="22" spans="1:8" ht="12" customHeight="1">
      <c r="A22" s="605" t="s">
        <v>163</v>
      </c>
      <c r="B22" s="605"/>
      <c r="C22" s="605"/>
      <c r="D22" s="605"/>
      <c r="E22" s="605"/>
      <c r="F22" s="605"/>
      <c r="G22" s="605"/>
      <c r="H22" s="605"/>
    </row>
    <row r="23" spans="1:8" ht="21" customHeight="1">
      <c r="A23" s="136">
        <v>1</v>
      </c>
      <c r="B23" s="137" t="s">
        <v>379</v>
      </c>
      <c r="C23" s="288">
        <v>337</v>
      </c>
      <c r="D23" s="288">
        <v>243</v>
      </c>
      <c r="E23" s="372">
        <v>580</v>
      </c>
      <c r="F23" s="288">
        <v>4118</v>
      </c>
      <c r="G23" s="288">
        <v>2769</v>
      </c>
      <c r="H23" s="372">
        <v>6887</v>
      </c>
    </row>
    <row r="24" spans="1:8" ht="25.5">
      <c r="A24" s="139">
        <v>2</v>
      </c>
      <c r="B24" s="140" t="s">
        <v>378</v>
      </c>
      <c r="C24" s="289">
        <v>215</v>
      </c>
      <c r="D24" s="289">
        <v>175</v>
      </c>
      <c r="E24" s="373">
        <v>390</v>
      </c>
      <c r="F24" s="289">
        <v>1578</v>
      </c>
      <c r="G24" s="289">
        <v>1000</v>
      </c>
      <c r="H24" s="373">
        <v>2578</v>
      </c>
    </row>
    <row r="25" spans="1:8" ht="38.25">
      <c r="A25" s="142"/>
      <c r="B25" s="143" t="s">
        <v>380</v>
      </c>
      <c r="C25" s="289">
        <v>102</v>
      </c>
      <c r="D25" s="289">
        <v>41</v>
      </c>
      <c r="E25" s="373">
        <v>143</v>
      </c>
      <c r="F25" s="289">
        <v>401</v>
      </c>
      <c r="G25" s="289">
        <v>135</v>
      </c>
      <c r="H25" s="373">
        <v>536</v>
      </c>
    </row>
    <row r="26" spans="1:8" ht="14.25" customHeight="1">
      <c r="A26" s="605" t="s">
        <v>165</v>
      </c>
      <c r="B26" s="605"/>
      <c r="C26" s="605"/>
      <c r="D26" s="605"/>
      <c r="E26" s="605"/>
      <c r="F26" s="605"/>
      <c r="G26" s="605"/>
      <c r="H26" s="605"/>
    </row>
    <row r="27" spans="1:8" ht="21" customHeight="1">
      <c r="A27" s="136">
        <v>1</v>
      </c>
      <c r="B27" s="137" t="s">
        <v>379</v>
      </c>
      <c r="C27" s="138">
        <v>384</v>
      </c>
      <c r="D27" s="138">
        <v>407</v>
      </c>
      <c r="E27" s="369">
        <v>791</v>
      </c>
      <c r="F27" s="138">
        <v>1684</v>
      </c>
      <c r="G27" s="138">
        <v>1365</v>
      </c>
      <c r="H27" s="369">
        <v>3049</v>
      </c>
    </row>
    <row r="28" spans="1:8" ht="25.5">
      <c r="A28" s="139">
        <v>2</v>
      </c>
      <c r="B28" s="140" t="s">
        <v>378</v>
      </c>
      <c r="C28" s="141">
        <v>227</v>
      </c>
      <c r="D28" s="141">
        <v>246</v>
      </c>
      <c r="E28" s="257">
        <v>473</v>
      </c>
      <c r="F28" s="141">
        <v>978</v>
      </c>
      <c r="G28" s="141">
        <v>898</v>
      </c>
      <c r="H28" s="257">
        <v>1876</v>
      </c>
    </row>
    <row r="29" spans="1:8" ht="38.25">
      <c r="A29" s="142"/>
      <c r="B29" s="143" t="s">
        <v>380</v>
      </c>
      <c r="C29" s="141">
        <v>226</v>
      </c>
      <c r="D29" s="141">
        <v>246</v>
      </c>
      <c r="E29" s="257">
        <v>472</v>
      </c>
      <c r="F29" s="141">
        <v>970</v>
      </c>
      <c r="G29" s="141">
        <v>855</v>
      </c>
      <c r="H29" s="257">
        <v>1825</v>
      </c>
    </row>
    <row r="30" spans="1:8" ht="12.75">
      <c r="A30" s="605" t="s">
        <v>170</v>
      </c>
      <c r="B30" s="605"/>
      <c r="C30" s="605"/>
      <c r="D30" s="605"/>
      <c r="E30" s="605"/>
      <c r="F30" s="605"/>
      <c r="G30" s="605"/>
      <c r="H30" s="605"/>
    </row>
    <row r="31" spans="1:8" ht="21" customHeight="1">
      <c r="A31" s="136">
        <v>1</v>
      </c>
      <c r="B31" s="137" t="s">
        <v>379</v>
      </c>
      <c r="C31" s="324">
        <v>3595</v>
      </c>
      <c r="D31" s="324">
        <v>3906</v>
      </c>
      <c r="E31" s="370">
        <v>7501</v>
      </c>
      <c r="F31" s="324">
        <v>20449</v>
      </c>
      <c r="G31" s="324">
        <v>22395</v>
      </c>
      <c r="H31" s="370">
        <v>42844</v>
      </c>
    </row>
    <row r="32" spans="1:8" ht="25.5">
      <c r="A32" s="139">
        <v>2</v>
      </c>
      <c r="B32" s="140" t="s">
        <v>378</v>
      </c>
      <c r="C32" s="325">
        <v>273</v>
      </c>
      <c r="D32" s="325">
        <v>105</v>
      </c>
      <c r="E32" s="371">
        <v>378</v>
      </c>
      <c r="F32" s="325">
        <v>866</v>
      </c>
      <c r="G32" s="325">
        <v>350</v>
      </c>
      <c r="H32" s="371">
        <v>1216</v>
      </c>
    </row>
    <row r="33" spans="1:8" ht="38.25">
      <c r="A33" s="142"/>
      <c r="B33" s="143" t="s">
        <v>380</v>
      </c>
      <c r="C33" s="325">
        <v>126</v>
      </c>
      <c r="D33" s="325">
        <v>60</v>
      </c>
      <c r="E33" s="371">
        <v>186</v>
      </c>
      <c r="F33" s="325">
        <v>384</v>
      </c>
      <c r="G33" s="325">
        <v>205</v>
      </c>
      <c r="H33" s="371">
        <v>589</v>
      </c>
    </row>
    <row r="34" spans="1:8" ht="12.75">
      <c r="A34" s="623"/>
      <c r="B34" s="624"/>
      <c r="C34" s="624"/>
      <c r="D34" s="624"/>
      <c r="E34" s="624"/>
      <c r="F34" s="624"/>
      <c r="G34" s="624"/>
      <c r="H34" s="625"/>
    </row>
    <row r="35" spans="1:8" ht="140.25" customHeight="1">
      <c r="A35" s="615" t="s">
        <v>97</v>
      </c>
      <c r="B35" s="616"/>
      <c r="C35" s="572" t="s">
        <v>465</v>
      </c>
      <c r="D35" s="617"/>
      <c r="E35" s="617"/>
      <c r="F35" s="617"/>
      <c r="G35" s="617"/>
      <c r="H35" s="618"/>
    </row>
    <row r="37" spans="1:2" ht="12.75">
      <c r="A37" s="619" t="s">
        <v>457</v>
      </c>
      <c r="B37" s="569"/>
    </row>
    <row r="38" spans="1:4" ht="12.75">
      <c r="A38" s="569" t="s">
        <v>93</v>
      </c>
      <c r="B38" s="569"/>
      <c r="C38" s="569"/>
      <c r="D38" s="569"/>
    </row>
  </sheetData>
  <sheetProtection selectLockedCells="1" selectUnlockedCells="1"/>
  <mergeCells count="24">
    <mergeCell ref="A38:D38"/>
    <mergeCell ref="A35:B35"/>
    <mergeCell ref="C35:H35"/>
    <mergeCell ref="A37:B37"/>
    <mergeCell ref="A18:H18"/>
    <mergeCell ref="C15:E15"/>
    <mergeCell ref="F15:H15"/>
    <mergeCell ref="B15:B16"/>
    <mergeCell ref="A34:H34"/>
    <mergeCell ref="A22:H22"/>
    <mergeCell ref="A5:B5"/>
    <mergeCell ref="A1:H1"/>
    <mergeCell ref="C3:H3"/>
    <mergeCell ref="A3:B3"/>
    <mergeCell ref="A7:H7"/>
    <mergeCell ref="A8:H8"/>
    <mergeCell ref="C5:H5"/>
    <mergeCell ref="A26:H26"/>
    <mergeCell ref="A30:H30"/>
    <mergeCell ref="A9:H9"/>
    <mergeCell ref="A13:H13"/>
    <mergeCell ref="A12:H12"/>
    <mergeCell ref="A11:H11"/>
    <mergeCell ref="A15:A16"/>
  </mergeCells>
  <printOptions/>
  <pageMargins left="0.75" right="0.75" top="1" bottom="1" header="0.5" footer="0.5"/>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dimension ref="A1:M45"/>
  <sheetViews>
    <sheetView view="pageBreakPreview" zoomScale="120" zoomScaleSheetLayoutView="120" zoomScalePageLayoutView="0" workbookViewId="0" topLeftCell="A1">
      <selection activeCell="H38" sqref="H38:H41"/>
    </sheetView>
  </sheetViews>
  <sheetFormatPr defaultColWidth="9.140625" defaultRowHeight="12.75"/>
  <cols>
    <col min="1" max="1" width="3.7109375" style="69" customWidth="1"/>
    <col min="2" max="2" width="23.00390625" style="69" customWidth="1"/>
    <col min="3" max="8" width="12.421875" style="69" customWidth="1"/>
    <col min="9" max="16384" width="9.140625" style="69" customWidth="1"/>
  </cols>
  <sheetData>
    <row r="1" spans="1:8" s="2" customFormat="1" ht="29.25" customHeight="1">
      <c r="A1" s="601" t="s">
        <v>306</v>
      </c>
      <c r="B1" s="601"/>
      <c r="C1" s="601"/>
      <c r="D1" s="601"/>
      <c r="E1" s="601"/>
      <c r="F1" s="601"/>
      <c r="G1" s="601"/>
      <c r="H1" s="601"/>
    </row>
    <row r="2" spans="2:8" s="2" customFormat="1" ht="12.75">
      <c r="B2" s="125"/>
      <c r="C2" s="125"/>
      <c r="D2" s="125"/>
      <c r="E2" s="126"/>
      <c r="F2" s="125"/>
      <c r="G2" s="125"/>
      <c r="H2" s="125"/>
    </row>
    <row r="3" spans="1:8" ht="14.25">
      <c r="A3" s="566" t="s">
        <v>89</v>
      </c>
      <c r="B3" s="609"/>
      <c r="C3" s="610" t="s">
        <v>0</v>
      </c>
      <c r="D3" s="611"/>
      <c r="E3" s="611"/>
      <c r="F3" s="611"/>
      <c r="G3" s="611"/>
      <c r="H3" s="612"/>
    </row>
    <row r="4" spans="1:8" ht="14.25">
      <c r="A4" s="3"/>
      <c r="B4" s="127"/>
      <c r="C4" s="128"/>
      <c r="D4" s="128"/>
      <c r="E4" s="100"/>
      <c r="F4" s="100"/>
      <c r="G4" s="100"/>
      <c r="H4" s="100"/>
    </row>
    <row r="5" spans="1:8" ht="14.25">
      <c r="A5" s="566" t="s">
        <v>90</v>
      </c>
      <c r="B5" s="609"/>
      <c r="C5" s="614" t="s">
        <v>453</v>
      </c>
      <c r="D5" s="611"/>
      <c r="E5" s="611"/>
      <c r="F5" s="611"/>
      <c r="G5" s="611"/>
      <c r="H5" s="612"/>
    </row>
    <row r="6" spans="2:8" ht="12.75">
      <c r="B6" s="100"/>
      <c r="C6" s="100"/>
      <c r="D6" s="100"/>
      <c r="E6" s="100"/>
      <c r="F6" s="100"/>
      <c r="G6" s="100"/>
      <c r="H6" s="100"/>
    </row>
    <row r="7" spans="1:13" s="37" customFormat="1" ht="79.5" customHeight="1" hidden="1">
      <c r="A7" s="604" t="s">
        <v>310</v>
      </c>
      <c r="B7" s="604"/>
      <c r="C7" s="604"/>
      <c r="D7" s="604"/>
      <c r="E7" s="604"/>
      <c r="F7" s="604"/>
      <c r="G7" s="604"/>
      <c r="H7" s="604"/>
      <c r="I7" s="129"/>
      <c r="J7" s="129"/>
      <c r="K7" s="129"/>
      <c r="L7" s="129"/>
      <c r="M7" s="129"/>
    </row>
    <row r="8" spans="1:8" s="37" customFormat="1" ht="51" customHeight="1" hidden="1">
      <c r="A8" s="613" t="s">
        <v>307</v>
      </c>
      <c r="B8" s="628"/>
      <c r="C8" s="628"/>
      <c r="D8" s="628"/>
      <c r="E8" s="628"/>
      <c r="F8" s="628"/>
      <c r="G8" s="628"/>
      <c r="H8" s="628"/>
    </row>
    <row r="9" spans="1:8" s="37" customFormat="1" ht="90" customHeight="1" hidden="1">
      <c r="A9" s="613" t="s">
        <v>284</v>
      </c>
      <c r="B9" s="613"/>
      <c r="C9" s="613"/>
      <c r="D9" s="613"/>
      <c r="E9" s="613"/>
      <c r="F9" s="613"/>
      <c r="G9" s="613"/>
      <c r="H9" s="613"/>
    </row>
    <row r="10" spans="1:8" s="37" customFormat="1" ht="53.25" customHeight="1" hidden="1">
      <c r="A10" s="613" t="s">
        <v>86</v>
      </c>
      <c r="B10" s="613"/>
      <c r="C10" s="613"/>
      <c r="D10" s="613"/>
      <c r="E10" s="613"/>
      <c r="F10" s="613"/>
      <c r="G10" s="613"/>
      <c r="H10" s="613"/>
    </row>
    <row r="11" spans="1:8" s="37" customFormat="1" ht="19.5" customHeight="1" hidden="1">
      <c r="A11" s="130"/>
      <c r="B11" s="130"/>
      <c r="C11" s="130"/>
      <c r="D11" s="130"/>
      <c r="E11" s="130"/>
      <c r="F11" s="130"/>
      <c r="G11" s="130"/>
      <c r="H11" s="130"/>
    </row>
    <row r="12" spans="1:12" s="78" customFormat="1" ht="15.75" customHeight="1" hidden="1">
      <c r="A12" s="555" t="s">
        <v>98</v>
      </c>
      <c r="B12" s="555"/>
      <c r="C12" s="555"/>
      <c r="D12" s="555"/>
      <c r="E12" s="555"/>
      <c r="F12" s="555"/>
      <c r="G12" s="555"/>
      <c r="H12" s="555"/>
      <c r="I12" s="76"/>
      <c r="J12" s="76"/>
      <c r="K12" s="76"/>
      <c r="L12" s="76"/>
    </row>
    <row r="13" spans="1:13" s="78" customFormat="1" ht="17.25" customHeight="1" hidden="1">
      <c r="A13" s="555" t="s">
        <v>99</v>
      </c>
      <c r="B13" s="555"/>
      <c r="C13" s="555"/>
      <c r="D13" s="555"/>
      <c r="E13" s="555"/>
      <c r="F13" s="555"/>
      <c r="G13" s="555"/>
      <c r="H13" s="555"/>
      <c r="I13" s="76"/>
      <c r="J13" s="76"/>
      <c r="K13" s="76"/>
      <c r="L13" s="76"/>
      <c r="M13" s="76"/>
    </row>
    <row r="14" spans="1:12" s="78" customFormat="1" ht="16.5" customHeight="1" hidden="1">
      <c r="A14" s="555" t="s">
        <v>100</v>
      </c>
      <c r="B14" s="555"/>
      <c r="C14" s="555"/>
      <c r="D14" s="555"/>
      <c r="E14" s="555"/>
      <c r="F14" s="555"/>
      <c r="G14" s="555"/>
      <c r="H14" s="555"/>
      <c r="I14" s="77"/>
      <c r="J14" s="77"/>
      <c r="K14" s="77"/>
      <c r="L14" s="77"/>
    </row>
    <row r="15" spans="2:12" s="78" customFormat="1" ht="12" customHeight="1" thickBot="1">
      <c r="B15" s="76"/>
      <c r="C15" s="77"/>
      <c r="D15" s="77"/>
      <c r="E15" s="77"/>
      <c r="F15" s="77"/>
      <c r="G15" s="77"/>
      <c r="H15" s="77"/>
      <c r="I15" s="77"/>
      <c r="J15" s="77"/>
      <c r="K15" s="77"/>
      <c r="L15" s="77"/>
    </row>
    <row r="16" spans="1:8" ht="19.5" customHeight="1">
      <c r="A16" s="626" t="s">
        <v>206</v>
      </c>
      <c r="B16" s="578" t="s">
        <v>373</v>
      </c>
      <c r="C16" s="578" t="s">
        <v>102</v>
      </c>
      <c r="D16" s="578"/>
      <c r="E16" s="578"/>
      <c r="F16" s="578" t="s">
        <v>103</v>
      </c>
      <c r="G16" s="578"/>
      <c r="H16" s="579"/>
    </row>
    <row r="17" spans="1:8" ht="18.75" customHeight="1">
      <c r="A17" s="627"/>
      <c r="B17" s="580"/>
      <c r="C17" s="80" t="s">
        <v>95</v>
      </c>
      <c r="D17" s="80" t="s">
        <v>96</v>
      </c>
      <c r="E17" s="80" t="s">
        <v>91</v>
      </c>
      <c r="F17" s="80" t="s">
        <v>95</v>
      </c>
      <c r="G17" s="80" t="s">
        <v>96</v>
      </c>
      <c r="H17" s="81" t="s">
        <v>91</v>
      </c>
    </row>
    <row r="18" spans="1:8" ht="13.5" customHeight="1" thickBot="1">
      <c r="A18" s="144">
        <v>1</v>
      </c>
      <c r="B18" s="145">
        <v>2</v>
      </c>
      <c r="C18" s="145">
        <v>3</v>
      </c>
      <c r="D18" s="145">
        <v>4</v>
      </c>
      <c r="E18" s="145">
        <v>5</v>
      </c>
      <c r="F18" s="145">
        <v>6</v>
      </c>
      <c r="G18" s="145">
        <v>7</v>
      </c>
      <c r="H18" s="146">
        <v>8</v>
      </c>
    </row>
    <row r="19" spans="1:8" ht="13.5" customHeight="1">
      <c r="A19" s="584" t="s">
        <v>161</v>
      </c>
      <c r="B19" s="556"/>
      <c r="C19" s="556"/>
      <c r="D19" s="556"/>
      <c r="E19" s="556"/>
      <c r="F19" s="556"/>
      <c r="G19" s="556"/>
      <c r="H19" s="556"/>
    </row>
    <row r="20" spans="1:8" ht="27" customHeight="1">
      <c r="A20" s="142">
        <v>1</v>
      </c>
      <c r="B20" s="147" t="s">
        <v>196</v>
      </c>
      <c r="C20" s="249">
        <v>149</v>
      </c>
      <c r="D20" s="249">
        <v>38</v>
      </c>
      <c r="E20" s="249">
        <v>187</v>
      </c>
      <c r="F20" s="249">
        <v>3818</v>
      </c>
      <c r="G20" s="249">
        <v>3771</v>
      </c>
      <c r="H20" s="249">
        <v>7589</v>
      </c>
    </row>
    <row r="21" spans="1:8" ht="21" customHeight="1">
      <c r="A21" s="148">
        <v>2</v>
      </c>
      <c r="B21" s="149" t="s">
        <v>358</v>
      </c>
      <c r="C21" s="250">
        <v>551</v>
      </c>
      <c r="D21" s="250">
        <v>185</v>
      </c>
      <c r="E21" s="250">
        <v>736</v>
      </c>
      <c r="F21" s="250">
        <v>15825</v>
      </c>
      <c r="G21" s="250">
        <v>10203</v>
      </c>
      <c r="H21" s="250">
        <v>26028</v>
      </c>
    </row>
    <row r="22" spans="1:8" ht="21" customHeight="1">
      <c r="A22" s="148">
        <v>3</v>
      </c>
      <c r="B22" s="149" t="s">
        <v>197</v>
      </c>
      <c r="C22" s="250">
        <v>371</v>
      </c>
      <c r="D22" s="250">
        <v>59</v>
      </c>
      <c r="E22" s="250">
        <v>430</v>
      </c>
      <c r="F22" s="250">
        <v>4132</v>
      </c>
      <c r="G22" s="250">
        <v>1249</v>
      </c>
      <c r="H22" s="250">
        <v>5381</v>
      </c>
    </row>
    <row r="23" spans="1:8" ht="21" customHeight="1">
      <c r="A23" s="148">
        <v>4</v>
      </c>
      <c r="B23" s="149" t="s">
        <v>198</v>
      </c>
      <c r="C23" s="250">
        <v>683</v>
      </c>
      <c r="D23" s="250">
        <v>92</v>
      </c>
      <c r="E23" s="250">
        <v>775</v>
      </c>
      <c r="F23" s="250">
        <v>7373</v>
      </c>
      <c r="G23" s="250">
        <v>2396</v>
      </c>
      <c r="H23" s="250">
        <v>9769</v>
      </c>
    </row>
    <row r="24" spans="1:8" ht="21" customHeight="1">
      <c r="A24" s="148">
        <v>5</v>
      </c>
      <c r="B24" s="122" t="s">
        <v>91</v>
      </c>
      <c r="C24" s="251">
        <v>1754</v>
      </c>
      <c r="D24" s="251">
        <v>374</v>
      </c>
      <c r="E24" s="251">
        <v>2128</v>
      </c>
      <c r="F24" s="251">
        <v>31148</v>
      </c>
      <c r="G24" s="251">
        <v>17619</v>
      </c>
      <c r="H24" s="251">
        <v>48767</v>
      </c>
    </row>
    <row r="25" spans="1:8" ht="13.5" customHeight="1">
      <c r="A25" s="584" t="s">
        <v>163</v>
      </c>
      <c r="B25" s="556"/>
      <c r="C25" s="556"/>
      <c r="D25" s="556"/>
      <c r="E25" s="556"/>
      <c r="F25" s="556"/>
      <c r="G25" s="556"/>
      <c r="H25" s="556"/>
    </row>
    <row r="26" spans="1:8" ht="25.5">
      <c r="A26" s="142">
        <v>1</v>
      </c>
      <c r="B26" s="147" t="s">
        <v>196</v>
      </c>
      <c r="C26" s="290">
        <v>350</v>
      </c>
      <c r="D26" s="290">
        <v>338</v>
      </c>
      <c r="E26" s="290">
        <v>688</v>
      </c>
      <c r="F26" s="290">
        <v>5657</v>
      </c>
      <c r="G26" s="290">
        <v>3280</v>
      </c>
      <c r="H26" s="290">
        <v>8937</v>
      </c>
    </row>
    <row r="27" spans="1:8" ht="21" customHeight="1">
      <c r="A27" s="148">
        <v>2</v>
      </c>
      <c r="B27" s="149" t="s">
        <v>358</v>
      </c>
      <c r="C27" s="291">
        <v>619</v>
      </c>
      <c r="D27" s="291">
        <v>501</v>
      </c>
      <c r="E27" s="291">
        <v>1120</v>
      </c>
      <c r="F27" s="291">
        <v>6102</v>
      </c>
      <c r="G27" s="291">
        <v>3105</v>
      </c>
      <c r="H27" s="291">
        <v>9207</v>
      </c>
    </row>
    <row r="28" spans="1:8" ht="21" customHeight="1">
      <c r="A28" s="148">
        <v>3</v>
      </c>
      <c r="B28" s="149" t="s">
        <v>197</v>
      </c>
      <c r="C28" s="291">
        <v>343</v>
      </c>
      <c r="D28" s="291">
        <v>65</v>
      </c>
      <c r="E28" s="291">
        <v>408</v>
      </c>
      <c r="F28" s="291">
        <v>2796</v>
      </c>
      <c r="G28" s="291">
        <v>725</v>
      </c>
      <c r="H28" s="291">
        <v>3521</v>
      </c>
    </row>
    <row r="29" spans="1:8" ht="21" customHeight="1">
      <c r="A29" s="148">
        <v>4</v>
      </c>
      <c r="B29" s="149" t="s">
        <v>198</v>
      </c>
      <c r="C29" s="291">
        <v>483</v>
      </c>
      <c r="D29" s="291">
        <v>151</v>
      </c>
      <c r="E29" s="291">
        <v>634</v>
      </c>
      <c r="F29" s="291">
        <v>3207</v>
      </c>
      <c r="G29" s="291">
        <v>736</v>
      </c>
      <c r="H29" s="291">
        <v>3943</v>
      </c>
    </row>
    <row r="30" spans="1:8" ht="21" customHeight="1">
      <c r="A30" s="148">
        <v>5</v>
      </c>
      <c r="B30" s="122" t="s">
        <v>91</v>
      </c>
      <c r="C30" s="292">
        <v>1795</v>
      </c>
      <c r="D30" s="292">
        <v>1055</v>
      </c>
      <c r="E30" s="292">
        <v>2850</v>
      </c>
      <c r="F30" s="292">
        <v>17762</v>
      </c>
      <c r="G30" s="292">
        <v>7846</v>
      </c>
      <c r="H30" s="292">
        <v>25608</v>
      </c>
    </row>
    <row r="31" spans="1:8" ht="12.75">
      <c r="A31" s="584" t="s">
        <v>165</v>
      </c>
      <c r="B31" s="556"/>
      <c r="C31" s="556"/>
      <c r="D31" s="556"/>
      <c r="E31" s="556"/>
      <c r="F31" s="556"/>
      <c r="G31" s="556"/>
      <c r="H31" s="556"/>
    </row>
    <row r="32" spans="1:8" ht="25.5">
      <c r="A32" s="142">
        <v>1</v>
      </c>
      <c r="B32" s="147" t="s">
        <v>196</v>
      </c>
      <c r="C32" s="281">
        <v>74</v>
      </c>
      <c r="D32" s="281">
        <v>130</v>
      </c>
      <c r="E32" s="281">
        <v>204</v>
      </c>
      <c r="F32" s="281">
        <v>229</v>
      </c>
      <c r="G32" s="281">
        <v>391</v>
      </c>
      <c r="H32" s="281">
        <v>620</v>
      </c>
    </row>
    <row r="33" spans="1:8" ht="21" customHeight="1">
      <c r="A33" s="148">
        <v>2</v>
      </c>
      <c r="B33" s="149" t="s">
        <v>358</v>
      </c>
      <c r="C33" s="282">
        <v>896</v>
      </c>
      <c r="D33" s="282">
        <v>1302</v>
      </c>
      <c r="E33" s="282">
        <v>2198</v>
      </c>
      <c r="F33" s="282">
        <v>2798</v>
      </c>
      <c r="G33" s="282">
        <v>4187</v>
      </c>
      <c r="H33" s="282">
        <v>6985</v>
      </c>
    </row>
    <row r="34" spans="1:8" ht="21" customHeight="1">
      <c r="A34" s="148">
        <v>3</v>
      </c>
      <c r="B34" s="149" t="s">
        <v>197</v>
      </c>
      <c r="C34" s="282">
        <v>737</v>
      </c>
      <c r="D34" s="282">
        <v>445</v>
      </c>
      <c r="E34" s="282">
        <v>1182</v>
      </c>
      <c r="F34" s="282">
        <v>4084</v>
      </c>
      <c r="G34" s="282">
        <v>2493</v>
      </c>
      <c r="H34" s="282">
        <v>6577</v>
      </c>
    </row>
    <row r="35" spans="1:8" ht="21" customHeight="1">
      <c r="A35" s="148">
        <v>4</v>
      </c>
      <c r="B35" s="149" t="s">
        <v>198</v>
      </c>
      <c r="C35" s="282">
        <v>1848</v>
      </c>
      <c r="D35" s="282">
        <v>1119</v>
      </c>
      <c r="E35" s="282">
        <v>2967</v>
      </c>
      <c r="F35" s="282">
        <v>11197</v>
      </c>
      <c r="G35" s="282">
        <v>6079</v>
      </c>
      <c r="H35" s="282">
        <v>17276</v>
      </c>
    </row>
    <row r="36" spans="1:8" ht="21" customHeight="1">
      <c r="A36" s="148">
        <v>5</v>
      </c>
      <c r="B36" s="122" t="s">
        <v>91</v>
      </c>
      <c r="C36" s="251">
        <v>3555</v>
      </c>
      <c r="D36" s="251">
        <v>2996</v>
      </c>
      <c r="E36" s="251">
        <v>6551</v>
      </c>
      <c r="F36" s="251">
        <v>18308</v>
      </c>
      <c r="G36" s="251">
        <v>13150</v>
      </c>
      <c r="H36" s="251">
        <v>31458</v>
      </c>
    </row>
    <row r="37" spans="1:8" ht="12.75">
      <c r="A37" s="584" t="s">
        <v>170</v>
      </c>
      <c r="B37" s="556"/>
      <c r="C37" s="556"/>
      <c r="D37" s="556"/>
      <c r="E37" s="556"/>
      <c r="F37" s="556"/>
      <c r="G37" s="556"/>
      <c r="H37" s="556"/>
    </row>
    <row r="38" spans="1:8" ht="25.5">
      <c r="A38" s="142">
        <v>1</v>
      </c>
      <c r="B38" s="147" t="s">
        <v>196</v>
      </c>
      <c r="C38" s="281">
        <v>6978</v>
      </c>
      <c r="D38" s="281">
        <v>6885</v>
      </c>
      <c r="E38" s="281">
        <v>13863</v>
      </c>
      <c r="F38" s="281">
        <v>28513</v>
      </c>
      <c r="G38" s="281">
        <v>29513</v>
      </c>
      <c r="H38" s="281">
        <v>58026</v>
      </c>
    </row>
    <row r="39" spans="1:8" ht="21" customHeight="1">
      <c r="A39" s="148">
        <v>2</v>
      </c>
      <c r="B39" s="149" t="s">
        <v>358</v>
      </c>
      <c r="C39" s="282">
        <v>649</v>
      </c>
      <c r="D39" s="282">
        <v>444</v>
      </c>
      <c r="E39" s="282">
        <v>1093</v>
      </c>
      <c r="F39" s="282">
        <v>2815</v>
      </c>
      <c r="G39" s="282">
        <v>1510</v>
      </c>
      <c r="H39" s="282">
        <v>4325</v>
      </c>
    </row>
    <row r="40" spans="1:8" ht="21" customHeight="1">
      <c r="A40" s="148">
        <v>3</v>
      </c>
      <c r="B40" s="149" t="s">
        <v>197</v>
      </c>
      <c r="C40" s="282">
        <v>347</v>
      </c>
      <c r="D40" s="282">
        <v>88</v>
      </c>
      <c r="E40" s="282">
        <v>435</v>
      </c>
      <c r="F40" s="282">
        <v>1274</v>
      </c>
      <c r="G40" s="282">
        <v>424</v>
      </c>
      <c r="H40" s="282">
        <v>1698</v>
      </c>
    </row>
    <row r="41" spans="1:8" ht="21" customHeight="1">
      <c r="A41" s="148">
        <v>4</v>
      </c>
      <c r="B41" s="149" t="s">
        <v>198</v>
      </c>
      <c r="C41" s="282">
        <v>1509</v>
      </c>
      <c r="D41" s="282">
        <v>350</v>
      </c>
      <c r="E41" s="282">
        <v>1859</v>
      </c>
      <c r="F41" s="282">
        <v>6129</v>
      </c>
      <c r="G41" s="282">
        <v>1342</v>
      </c>
      <c r="H41" s="282">
        <v>7471</v>
      </c>
    </row>
    <row r="42" spans="1:8" ht="21.75" customHeight="1">
      <c r="A42" s="148">
        <v>5</v>
      </c>
      <c r="B42" s="122" t="s">
        <v>91</v>
      </c>
      <c r="C42" s="251">
        <v>9483</v>
      </c>
      <c r="D42" s="251">
        <v>7767</v>
      </c>
      <c r="E42" s="251">
        <v>17250</v>
      </c>
      <c r="F42" s="251">
        <v>38731</v>
      </c>
      <c r="G42" s="251">
        <v>32789</v>
      </c>
      <c r="H42" s="251">
        <v>71520</v>
      </c>
    </row>
    <row r="43" spans="1:8" ht="141" customHeight="1">
      <c r="A43" s="629" t="s">
        <v>97</v>
      </c>
      <c r="B43" s="630"/>
      <c r="C43" s="572" t="s">
        <v>466</v>
      </c>
      <c r="D43" s="617"/>
      <c r="E43" s="617"/>
      <c r="F43" s="617"/>
      <c r="G43" s="617"/>
      <c r="H43" s="618"/>
    </row>
    <row r="44" spans="1:2" ht="12.75">
      <c r="A44" s="619" t="s">
        <v>457</v>
      </c>
      <c r="B44" s="569"/>
    </row>
    <row r="45" spans="1:4" ht="12.75">
      <c r="A45" s="569" t="s">
        <v>93</v>
      </c>
      <c r="B45" s="569"/>
      <c r="C45" s="569"/>
      <c r="D45" s="569"/>
    </row>
  </sheetData>
  <sheetProtection selectLockedCells="1" selectUnlockedCells="1"/>
  <mergeCells count="24">
    <mergeCell ref="A5:B5"/>
    <mergeCell ref="A12:H12"/>
    <mergeCell ref="C5:H5"/>
    <mergeCell ref="A7:H7"/>
    <mergeCell ref="A43:B43"/>
    <mergeCell ref="C43:H43"/>
    <mergeCell ref="A44:B44"/>
    <mergeCell ref="A45:D45"/>
    <mergeCell ref="A13:H13"/>
    <mergeCell ref="A14:H14"/>
    <mergeCell ref="A25:H25"/>
    <mergeCell ref="A31:H31"/>
    <mergeCell ref="A37:H37"/>
    <mergeCell ref="A19:H19"/>
    <mergeCell ref="A1:H1"/>
    <mergeCell ref="C16:E16"/>
    <mergeCell ref="F16:H16"/>
    <mergeCell ref="C3:H3"/>
    <mergeCell ref="B16:B17"/>
    <mergeCell ref="A16:A17"/>
    <mergeCell ref="A8:H8"/>
    <mergeCell ref="A9:H9"/>
    <mergeCell ref="A10:H10"/>
    <mergeCell ref="A3:B3"/>
  </mergeCells>
  <printOptions/>
  <pageMargins left="0.75" right="0.75" top="1" bottom="1" header="0.5" footer="0.5"/>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view="pageBreakPreview" zoomScale="120" zoomScaleSheetLayoutView="120" zoomScalePageLayoutView="0" workbookViewId="0" topLeftCell="A1">
      <selection activeCell="C40" sqref="C40:D40"/>
    </sheetView>
  </sheetViews>
  <sheetFormatPr defaultColWidth="9.140625" defaultRowHeight="12.75"/>
  <cols>
    <col min="1" max="1" width="5.28125" style="37" customWidth="1"/>
    <col min="2" max="2" width="29.00390625" style="37" customWidth="1"/>
    <col min="3" max="4" width="27.8515625" style="37" customWidth="1"/>
    <col min="5" max="8" width="8.7109375" style="37" customWidth="1"/>
    <col min="9" max="16384" width="9.140625" style="37" customWidth="1"/>
  </cols>
  <sheetData>
    <row r="1" spans="1:4" s="2" customFormat="1" ht="28.5" customHeight="1">
      <c r="A1" s="565" t="s">
        <v>308</v>
      </c>
      <c r="B1" s="565"/>
      <c r="C1" s="565"/>
      <c r="D1" s="565"/>
    </row>
    <row r="2" spans="1:4" s="69" customFormat="1" ht="11.25" customHeight="1">
      <c r="A2" s="2"/>
      <c r="B2" s="2"/>
      <c r="C2" s="151"/>
      <c r="D2" s="152"/>
    </row>
    <row r="3" spans="1:4" s="69" customFormat="1" ht="14.25">
      <c r="A3" s="637" t="s">
        <v>89</v>
      </c>
      <c r="B3" s="637"/>
      <c r="C3" s="638" t="s">
        <v>0</v>
      </c>
      <c r="D3" s="638"/>
    </row>
    <row r="4" spans="1:2" s="69" customFormat="1" ht="14.25">
      <c r="A4" s="3"/>
      <c r="B4" s="3"/>
    </row>
    <row r="5" spans="1:4" s="69" customFormat="1" ht="13.5" customHeight="1">
      <c r="A5" s="566" t="s">
        <v>90</v>
      </c>
      <c r="B5" s="566"/>
      <c r="C5" s="567" t="s">
        <v>453</v>
      </c>
      <c r="D5" s="568"/>
    </row>
    <row r="7" spans="1:13" ht="59.25" customHeight="1" hidden="1">
      <c r="A7" s="604" t="s">
        <v>313</v>
      </c>
      <c r="B7" s="604"/>
      <c r="C7" s="604"/>
      <c r="D7" s="604"/>
      <c r="E7" s="153"/>
      <c r="F7" s="153"/>
      <c r="G7" s="153"/>
      <c r="H7" s="153"/>
      <c r="I7" s="129"/>
      <c r="J7" s="129"/>
      <c r="K7" s="129"/>
      <c r="L7" s="129"/>
      <c r="M7" s="129"/>
    </row>
    <row r="8" spans="1:4" ht="40.5" customHeight="1" hidden="1">
      <c r="A8" s="632" t="s">
        <v>311</v>
      </c>
      <c r="B8" s="632"/>
      <c r="C8" s="632"/>
      <c r="D8" s="632"/>
    </row>
    <row r="9" spans="1:4" ht="12.75" hidden="1">
      <c r="A9" s="154"/>
      <c r="B9" s="154"/>
      <c r="C9" s="154"/>
      <c r="D9" s="154"/>
    </row>
    <row r="10" spans="1:4" s="155" customFormat="1" ht="12.75" hidden="1">
      <c r="A10" s="631" t="s">
        <v>87</v>
      </c>
      <c r="B10" s="631"/>
      <c r="C10" s="631"/>
      <c r="D10" s="631"/>
    </row>
    <row r="11" spans="1:4" s="155" customFormat="1" ht="12.75" hidden="1">
      <c r="A11" s="641" t="s">
        <v>100</v>
      </c>
      <c r="B11" s="641"/>
      <c r="C11" s="641"/>
      <c r="D11" s="641"/>
    </row>
    <row r="12" spans="1:3" s="78" customFormat="1" ht="12" customHeight="1" thickBot="1">
      <c r="A12" s="76"/>
      <c r="B12" s="156"/>
      <c r="C12" s="77"/>
    </row>
    <row r="13" spans="1:4" s="69" customFormat="1" ht="18" customHeight="1">
      <c r="A13" s="597" t="s">
        <v>206</v>
      </c>
      <c r="B13" s="599" t="s">
        <v>372</v>
      </c>
      <c r="C13" s="599" t="s">
        <v>376</v>
      </c>
      <c r="D13" s="642"/>
    </row>
    <row r="14" spans="1:4" s="102" customFormat="1" ht="21.75" customHeight="1">
      <c r="A14" s="598"/>
      <c r="B14" s="600"/>
      <c r="C14" s="104" t="s">
        <v>102</v>
      </c>
      <c r="D14" s="105" t="s">
        <v>103</v>
      </c>
    </row>
    <row r="15" spans="1:4" s="69" customFormat="1" ht="15.75" customHeight="1" thickBot="1">
      <c r="A15" s="157">
        <v>1</v>
      </c>
      <c r="B15" s="158">
        <v>2</v>
      </c>
      <c r="C15" s="158">
        <v>3</v>
      </c>
      <c r="D15" s="159">
        <v>4</v>
      </c>
    </row>
    <row r="16" spans="1:4" s="69" customFormat="1" ht="15.75" customHeight="1">
      <c r="A16" s="556" t="s">
        <v>161</v>
      </c>
      <c r="B16" s="556"/>
      <c r="C16" s="556"/>
      <c r="D16" s="556"/>
    </row>
    <row r="17" spans="1:4" s="69" customFormat="1" ht="27" customHeight="1">
      <c r="A17" s="160">
        <v>1</v>
      </c>
      <c r="B17" s="161" t="s">
        <v>43</v>
      </c>
      <c r="C17" s="252">
        <v>0</v>
      </c>
      <c r="D17" s="252">
        <v>57</v>
      </c>
    </row>
    <row r="18" spans="1:4" s="69" customFormat="1" ht="27" customHeight="1">
      <c r="A18" s="162">
        <v>2</v>
      </c>
      <c r="B18" s="163" t="s">
        <v>381</v>
      </c>
      <c r="C18" s="253">
        <v>0</v>
      </c>
      <c r="D18" s="253">
        <v>5</v>
      </c>
    </row>
    <row r="19" spans="1:4" s="69" customFormat="1" ht="27" customHeight="1">
      <c r="A19" s="162">
        <v>3</v>
      </c>
      <c r="B19" s="163" t="s">
        <v>382</v>
      </c>
      <c r="C19" s="253">
        <v>0</v>
      </c>
      <c r="D19" s="253">
        <v>1</v>
      </c>
    </row>
    <row r="20" spans="1:4" s="69" customFormat="1" ht="27" customHeight="1">
      <c r="A20" s="162">
        <v>4</v>
      </c>
      <c r="B20" s="163" t="s">
        <v>114</v>
      </c>
      <c r="C20" s="253">
        <v>0</v>
      </c>
      <c r="D20" s="253">
        <v>0</v>
      </c>
    </row>
    <row r="21" spans="1:4" s="69" customFormat="1" ht="27" customHeight="1">
      <c r="A21" s="162">
        <v>5</v>
      </c>
      <c r="B21" s="164" t="s">
        <v>91</v>
      </c>
      <c r="C21" s="164">
        <v>0</v>
      </c>
      <c r="D21" s="164">
        <v>63</v>
      </c>
    </row>
    <row r="22" spans="1:4" s="69" customFormat="1" ht="15.75" customHeight="1">
      <c r="A22" s="556" t="s">
        <v>163</v>
      </c>
      <c r="B22" s="556"/>
      <c r="C22" s="556"/>
      <c r="D22" s="556"/>
    </row>
    <row r="23" spans="1:4" s="69" customFormat="1" ht="27" customHeight="1">
      <c r="A23" s="160">
        <v>1</v>
      </c>
      <c r="B23" s="161" t="s">
        <v>43</v>
      </c>
      <c r="C23" s="293">
        <v>0</v>
      </c>
      <c r="D23" s="293">
        <v>0</v>
      </c>
    </row>
    <row r="24" spans="1:4" s="69" customFormat="1" ht="27" customHeight="1">
      <c r="A24" s="162">
        <v>2</v>
      </c>
      <c r="B24" s="163" t="s">
        <v>381</v>
      </c>
      <c r="C24" s="293">
        <v>0</v>
      </c>
      <c r="D24" s="293">
        <v>0</v>
      </c>
    </row>
    <row r="25" spans="1:4" s="69" customFormat="1" ht="27" customHeight="1">
      <c r="A25" s="162">
        <v>3</v>
      </c>
      <c r="B25" s="163" t="s">
        <v>382</v>
      </c>
      <c r="C25" s="293">
        <v>0</v>
      </c>
      <c r="D25" s="293">
        <v>0</v>
      </c>
    </row>
    <row r="26" spans="1:4" s="166" customFormat="1" ht="27" customHeight="1">
      <c r="A26" s="162">
        <v>4</v>
      </c>
      <c r="B26" s="163" t="s">
        <v>114</v>
      </c>
      <c r="C26" s="293">
        <v>0</v>
      </c>
      <c r="D26" s="293">
        <v>0</v>
      </c>
    </row>
    <row r="27" spans="1:4" ht="27" customHeight="1">
      <c r="A27" s="162">
        <v>5</v>
      </c>
      <c r="B27" s="164" t="s">
        <v>91</v>
      </c>
      <c r="C27" s="338">
        <v>0</v>
      </c>
      <c r="D27" s="338">
        <v>0</v>
      </c>
    </row>
    <row r="28" spans="1:4" ht="15.75" customHeight="1">
      <c r="A28" s="556" t="s">
        <v>165</v>
      </c>
      <c r="B28" s="556"/>
      <c r="C28" s="556"/>
      <c r="D28" s="556"/>
    </row>
    <row r="29" spans="1:4" ht="27" customHeight="1">
      <c r="A29" s="160">
        <v>1</v>
      </c>
      <c r="B29" s="161" t="s">
        <v>43</v>
      </c>
      <c r="C29" s="269">
        <v>474</v>
      </c>
      <c r="D29" s="269">
        <v>1438</v>
      </c>
    </row>
    <row r="30" spans="1:4" ht="27" customHeight="1">
      <c r="A30" s="162">
        <v>2</v>
      </c>
      <c r="B30" s="163" t="s">
        <v>381</v>
      </c>
      <c r="C30" s="270">
        <v>274</v>
      </c>
      <c r="D30" s="270">
        <v>872</v>
      </c>
    </row>
    <row r="31" spans="1:4" ht="27" customHeight="1">
      <c r="A31" s="162">
        <v>3</v>
      </c>
      <c r="B31" s="163" t="s">
        <v>382</v>
      </c>
      <c r="C31" s="270">
        <v>67</v>
      </c>
      <c r="D31" s="270">
        <v>199</v>
      </c>
    </row>
    <row r="32" spans="1:4" ht="27" customHeight="1">
      <c r="A32" s="162">
        <v>4</v>
      </c>
      <c r="B32" s="163" t="s">
        <v>114</v>
      </c>
      <c r="C32" s="270">
        <v>21</v>
      </c>
      <c r="D32" s="270">
        <v>95</v>
      </c>
    </row>
    <row r="33" spans="1:4" ht="27" customHeight="1">
      <c r="A33" s="162">
        <v>5</v>
      </c>
      <c r="B33" s="164" t="s">
        <v>91</v>
      </c>
      <c r="C33" s="244">
        <v>836</v>
      </c>
      <c r="D33" s="244">
        <v>2604</v>
      </c>
    </row>
    <row r="34" spans="1:4" ht="15.75" customHeight="1">
      <c r="A34" s="556" t="s">
        <v>170</v>
      </c>
      <c r="B34" s="556"/>
      <c r="C34" s="556"/>
      <c r="D34" s="556"/>
    </row>
    <row r="35" spans="1:4" ht="27" customHeight="1">
      <c r="A35" s="160">
        <v>1</v>
      </c>
      <c r="B35" s="161" t="s">
        <v>43</v>
      </c>
      <c r="C35" s="326">
        <v>0</v>
      </c>
      <c r="D35" s="326">
        <v>52</v>
      </c>
    </row>
    <row r="36" spans="1:4" ht="27" customHeight="1">
      <c r="A36" s="162">
        <v>2</v>
      </c>
      <c r="B36" s="163" t="s">
        <v>381</v>
      </c>
      <c r="C36" s="327">
        <v>0</v>
      </c>
      <c r="D36" s="327">
        <v>12</v>
      </c>
    </row>
    <row r="37" spans="1:4" ht="27" customHeight="1">
      <c r="A37" s="162">
        <v>3</v>
      </c>
      <c r="B37" s="163" t="s">
        <v>382</v>
      </c>
      <c r="C37" s="327">
        <v>0</v>
      </c>
      <c r="D37" s="327">
        <v>10</v>
      </c>
    </row>
    <row r="38" spans="1:4" ht="27" customHeight="1">
      <c r="A38" s="162">
        <v>4</v>
      </c>
      <c r="B38" s="163" t="s">
        <v>114</v>
      </c>
      <c r="C38" s="327">
        <v>0</v>
      </c>
      <c r="D38" s="327">
        <v>9</v>
      </c>
    </row>
    <row r="39" spans="1:4" ht="27" customHeight="1">
      <c r="A39" s="162">
        <v>5</v>
      </c>
      <c r="B39" s="164" t="s">
        <v>91</v>
      </c>
      <c r="C39" s="271">
        <v>0</v>
      </c>
      <c r="D39" s="271">
        <v>83</v>
      </c>
    </row>
    <row r="40" spans="1:4" ht="28.5" customHeight="1">
      <c r="A40" s="600" t="s">
        <v>97</v>
      </c>
      <c r="B40" s="600"/>
      <c r="C40" s="639"/>
      <c r="D40" s="640"/>
    </row>
    <row r="41" spans="1:4" ht="12.75">
      <c r="A41" s="87"/>
      <c r="B41" s="87"/>
      <c r="C41" s="165"/>
      <c r="D41" s="165"/>
    </row>
    <row r="42" spans="1:4" ht="12.75" hidden="1">
      <c r="A42" s="564" t="s">
        <v>324</v>
      </c>
      <c r="B42" s="636"/>
      <c r="C42" s="636"/>
      <c r="D42" s="636"/>
    </row>
    <row r="43" spans="1:4" ht="12.75" hidden="1">
      <c r="A43" s="564" t="s">
        <v>285</v>
      </c>
      <c r="B43" s="564"/>
      <c r="C43" s="564"/>
      <c r="D43" s="564"/>
    </row>
    <row r="44" spans="1:4" ht="12.75" hidden="1">
      <c r="A44" s="633" t="s">
        <v>34</v>
      </c>
      <c r="B44" s="633"/>
      <c r="C44" s="633"/>
      <c r="D44" s="633"/>
    </row>
    <row r="45" spans="1:4" ht="12.75" hidden="1">
      <c r="A45" s="633" t="s">
        <v>337</v>
      </c>
      <c r="B45" s="633"/>
      <c r="C45" s="633"/>
      <c r="D45" s="633"/>
    </row>
    <row r="46" spans="1:4" ht="12.75">
      <c r="A46" s="73"/>
      <c r="B46" s="73"/>
      <c r="C46" s="73"/>
      <c r="D46" s="73"/>
    </row>
    <row r="47" spans="1:2" ht="12.75">
      <c r="A47" s="634" t="s">
        <v>457</v>
      </c>
      <c r="B47" s="635"/>
    </row>
    <row r="48" spans="1:2" ht="12.75">
      <c r="A48" s="635" t="s">
        <v>93</v>
      </c>
      <c r="B48" s="635"/>
    </row>
  </sheetData>
  <sheetProtection selectLockedCells="1" selectUnlockedCells="1"/>
  <mergeCells count="24">
    <mergeCell ref="A1:D1"/>
    <mergeCell ref="A3:B3"/>
    <mergeCell ref="C3:D3"/>
    <mergeCell ref="C40:D40"/>
    <mergeCell ref="A5:B5"/>
    <mergeCell ref="A48:B48"/>
    <mergeCell ref="A16:D16"/>
    <mergeCell ref="A11:D11"/>
    <mergeCell ref="C13:D13"/>
    <mergeCell ref="A13:A14"/>
    <mergeCell ref="A47:B47"/>
    <mergeCell ref="A22:D22"/>
    <mergeCell ref="A44:D44"/>
    <mergeCell ref="A42:D42"/>
    <mergeCell ref="A43:D43"/>
    <mergeCell ref="A28:D28"/>
    <mergeCell ref="C5:D5"/>
    <mergeCell ref="A10:D10"/>
    <mergeCell ref="A8:D8"/>
    <mergeCell ref="A7:D7"/>
    <mergeCell ref="A45:D45"/>
    <mergeCell ref="A40:B40"/>
    <mergeCell ref="A34:D34"/>
    <mergeCell ref="B13:B14"/>
  </mergeCells>
  <printOptions horizontalCentered="1"/>
  <pageMargins left="0.7874015748031497" right="0.7874015748031497" top="0.7874015748031497" bottom="0.7874015748031497" header="0.5118110236220472" footer="0.5118110236220472"/>
  <pageSetup fitToHeight="1" fitToWidth="1" horizontalDpi="600" verticalDpi="600" orientation="portrait" paperSize="9" scale="89" r:id="rId1"/>
</worksheet>
</file>

<file path=xl/worksheets/sheet7.xml><?xml version="1.0" encoding="utf-8"?>
<worksheet xmlns="http://schemas.openxmlformats.org/spreadsheetml/2006/main" xmlns:r="http://schemas.openxmlformats.org/officeDocument/2006/relationships">
  <dimension ref="A1:J34"/>
  <sheetViews>
    <sheetView view="pageBreakPreview" zoomScale="93" zoomScaleSheetLayoutView="93" zoomScalePageLayoutView="0" workbookViewId="0" topLeftCell="A1">
      <selection activeCell="G30" sqref="G30"/>
    </sheetView>
  </sheetViews>
  <sheetFormatPr defaultColWidth="9.140625" defaultRowHeight="12.75"/>
  <cols>
    <col min="1" max="1" width="26.57421875" style="69" customWidth="1"/>
    <col min="2" max="4" width="16.7109375" style="69" customWidth="1"/>
    <col min="5" max="5" width="19.421875" style="69" customWidth="1"/>
    <col min="6" max="6" width="12.7109375" style="69" customWidth="1"/>
    <col min="7" max="7" width="12.8515625" style="69" bestFit="1" customWidth="1"/>
    <col min="8" max="16384" width="9.140625" style="69" customWidth="1"/>
  </cols>
  <sheetData>
    <row r="1" spans="1:5" s="2" customFormat="1" ht="16.5" customHeight="1">
      <c r="A1" s="565" t="s">
        <v>309</v>
      </c>
      <c r="B1" s="565"/>
      <c r="C1" s="565"/>
      <c r="D1" s="565"/>
      <c r="E1" s="565"/>
    </row>
    <row r="3" spans="1:5" ht="14.25">
      <c r="A3" s="97" t="s">
        <v>89</v>
      </c>
      <c r="B3" s="568" t="s">
        <v>0</v>
      </c>
      <c r="C3" s="568"/>
      <c r="D3" s="568"/>
      <c r="E3" s="568"/>
    </row>
    <row r="4" spans="1:5" ht="14.25">
      <c r="A4" s="97"/>
      <c r="B4" s="100"/>
      <c r="C4" s="100"/>
      <c r="D4" s="100"/>
      <c r="E4" s="100"/>
    </row>
    <row r="5" spans="1:5" ht="14.25">
      <c r="A5" s="97" t="s">
        <v>90</v>
      </c>
      <c r="B5" s="567" t="s">
        <v>453</v>
      </c>
      <c r="C5" s="568"/>
      <c r="D5" s="568"/>
      <c r="E5" s="568"/>
    </row>
    <row r="6" spans="1:5" ht="14.25">
      <c r="A6" s="97"/>
      <c r="B6" s="100"/>
      <c r="C6" s="100"/>
      <c r="D6" s="100"/>
      <c r="E6" s="100"/>
    </row>
    <row r="7" spans="1:5" ht="112.5" customHeight="1" hidden="1">
      <c r="A7" s="643" t="s">
        <v>334</v>
      </c>
      <c r="B7" s="644"/>
      <c r="C7" s="644"/>
      <c r="D7" s="644"/>
      <c r="E7" s="644"/>
    </row>
    <row r="8" spans="1:5" s="37" customFormat="1" ht="31.5" customHeight="1" hidden="1">
      <c r="A8" s="534" t="s">
        <v>436</v>
      </c>
      <c r="B8" s="534"/>
      <c r="C8" s="534"/>
      <c r="D8" s="534"/>
      <c r="E8" s="534"/>
    </row>
    <row r="10" spans="1:5" ht="21" customHeight="1">
      <c r="A10" s="580" t="s">
        <v>88</v>
      </c>
      <c r="B10" s="615" t="s">
        <v>437</v>
      </c>
      <c r="C10" s="645"/>
      <c r="D10" s="645"/>
      <c r="E10" s="616"/>
    </row>
    <row r="11" spans="1:5" ht="30" customHeight="1">
      <c r="A11" s="580"/>
      <c r="B11" s="646" t="s">
        <v>438</v>
      </c>
      <c r="C11" s="647"/>
      <c r="D11" s="647" t="s">
        <v>312</v>
      </c>
      <c r="E11" s="647"/>
    </row>
    <row r="12" spans="1:5" ht="42.75" customHeight="1">
      <c r="A12" s="580"/>
      <c r="B12" s="167" t="s">
        <v>115</v>
      </c>
      <c r="C12" s="104" t="s">
        <v>116</v>
      </c>
      <c r="D12" s="104" t="str">
        <f>B12</f>
        <v>w okresie objętym sprawozdaniem</v>
      </c>
      <c r="E12" s="104" t="s">
        <v>116</v>
      </c>
    </row>
    <row r="13" spans="1:5" ht="12.75">
      <c r="A13" s="168">
        <v>1</v>
      </c>
      <c r="B13" s="169">
        <v>2</v>
      </c>
      <c r="C13" s="169">
        <v>3</v>
      </c>
      <c r="D13" s="169">
        <v>4</v>
      </c>
      <c r="E13" s="169">
        <v>5</v>
      </c>
    </row>
    <row r="14" spans="1:5" s="124" customFormat="1" ht="21" customHeight="1">
      <c r="A14" s="170" t="s">
        <v>1</v>
      </c>
      <c r="B14" s="254">
        <v>15092750.549999999</v>
      </c>
      <c r="C14" s="254">
        <v>55252466.199999996</v>
      </c>
      <c r="D14" s="254">
        <v>13095385.33</v>
      </c>
      <c r="E14" s="254">
        <v>46762479.059999995</v>
      </c>
    </row>
    <row r="15" spans="1:5" s="124" customFormat="1" ht="21" customHeight="1">
      <c r="A15" s="170" t="s">
        <v>2</v>
      </c>
      <c r="B15" s="254">
        <v>11465730.8</v>
      </c>
      <c r="C15" s="254">
        <v>54562737.53</v>
      </c>
      <c r="D15" s="254">
        <v>10554213.02</v>
      </c>
      <c r="E15" s="254">
        <v>46600944.39</v>
      </c>
    </row>
    <row r="16" spans="1:5" ht="21" customHeight="1">
      <c r="A16" s="170" t="s">
        <v>3</v>
      </c>
      <c r="B16" s="255">
        <v>150235.38</v>
      </c>
      <c r="C16" s="255">
        <v>2339638.9499999997</v>
      </c>
      <c r="D16" s="255">
        <v>139975.28</v>
      </c>
      <c r="E16" s="255">
        <v>2189925.51</v>
      </c>
    </row>
    <row r="17" spans="1:5" ht="27" customHeight="1">
      <c r="A17" s="171" t="s">
        <v>4</v>
      </c>
      <c r="B17" s="256">
        <v>26708716.73</v>
      </c>
      <c r="C17" s="256">
        <v>112154842.67999999</v>
      </c>
      <c r="D17" s="256">
        <v>23789573.630000003</v>
      </c>
      <c r="E17" s="256">
        <v>95553348.96</v>
      </c>
    </row>
    <row r="18" spans="1:5" s="124" customFormat="1" ht="21" customHeight="1">
      <c r="A18" s="170" t="s">
        <v>5</v>
      </c>
      <c r="B18" s="275">
        <v>13599618.39</v>
      </c>
      <c r="C18" s="275">
        <v>109151029.87</v>
      </c>
      <c r="D18" s="275">
        <v>15118317.92</v>
      </c>
      <c r="E18" s="275">
        <v>96148595.18</v>
      </c>
    </row>
    <row r="19" spans="1:5" s="124" customFormat="1" ht="21" customHeight="1">
      <c r="A19" s="170" t="s">
        <v>6</v>
      </c>
      <c r="B19" s="275">
        <v>8832143.62</v>
      </c>
      <c r="C19" s="275">
        <v>35732327.75</v>
      </c>
      <c r="D19" s="275">
        <v>9204704.44</v>
      </c>
      <c r="E19" s="275">
        <v>29204648.240000002</v>
      </c>
    </row>
    <row r="20" spans="1:5" ht="21" customHeight="1">
      <c r="A20" s="170" t="s">
        <v>7</v>
      </c>
      <c r="B20" s="294">
        <v>1162593.58</v>
      </c>
      <c r="C20" s="294">
        <v>5985985.92</v>
      </c>
      <c r="D20" s="294">
        <v>1527390.34</v>
      </c>
      <c r="E20" s="294">
        <v>5132080.53</v>
      </c>
    </row>
    <row r="21" spans="1:5" ht="27" customHeight="1">
      <c r="A21" s="171" t="s">
        <v>8</v>
      </c>
      <c r="B21" s="256">
        <v>23594355.589999996</v>
      </c>
      <c r="C21" s="256">
        <v>150869343.54</v>
      </c>
      <c r="D21" s="256">
        <v>25850412.7</v>
      </c>
      <c r="E21" s="256">
        <v>130485323.95000002</v>
      </c>
    </row>
    <row r="22" spans="1:5" ht="21" customHeight="1">
      <c r="A22" s="170" t="s">
        <v>9</v>
      </c>
      <c r="B22" s="275">
        <v>39031440.47</v>
      </c>
      <c r="C22" s="275">
        <v>150474932.12</v>
      </c>
      <c r="D22" s="275">
        <v>34525405.24000001</v>
      </c>
      <c r="E22" s="275">
        <v>119239140.84</v>
      </c>
    </row>
    <row r="23" spans="1:5" ht="21" customHeight="1">
      <c r="A23" s="170" t="s">
        <v>10</v>
      </c>
      <c r="B23" s="275">
        <v>3797099.5100000002</v>
      </c>
      <c r="C23" s="275">
        <v>23264272.310000006</v>
      </c>
      <c r="D23" s="275">
        <v>4251160.199999999</v>
      </c>
      <c r="E23" s="275">
        <v>20130546.31</v>
      </c>
    </row>
    <row r="24" spans="1:10" ht="27" customHeight="1">
      <c r="A24" s="171" t="s">
        <v>11</v>
      </c>
      <c r="B24" s="256">
        <v>42828539.98</v>
      </c>
      <c r="C24" s="256">
        <v>173739204.43</v>
      </c>
      <c r="D24" s="256">
        <v>38776565.44000001</v>
      </c>
      <c r="E24" s="256">
        <v>139369687.15</v>
      </c>
      <c r="F24" s="172"/>
      <c r="G24" s="583"/>
      <c r="H24" s="583"/>
      <c r="I24" s="583"/>
      <c r="J24" s="583"/>
    </row>
    <row r="25" spans="1:5" ht="21" customHeight="1">
      <c r="A25" s="170" t="s">
        <v>12</v>
      </c>
      <c r="B25" s="275">
        <v>35139564.86</v>
      </c>
      <c r="C25" s="275">
        <v>112820162.9</v>
      </c>
      <c r="D25" s="275">
        <v>27678837.09</v>
      </c>
      <c r="E25" s="275">
        <v>85088130.50000001</v>
      </c>
    </row>
    <row r="26" spans="1:5" ht="21" customHeight="1">
      <c r="A26" s="170" t="s">
        <v>13</v>
      </c>
      <c r="B26" s="275">
        <v>9245207.419999998</v>
      </c>
      <c r="C26" s="275">
        <v>37102468.81</v>
      </c>
      <c r="D26" s="275">
        <v>6253664.98</v>
      </c>
      <c r="E26" s="275">
        <v>25448528.16</v>
      </c>
    </row>
    <row r="27" spans="1:5" ht="21" customHeight="1">
      <c r="A27" s="170" t="s">
        <v>14</v>
      </c>
      <c r="B27" s="294">
        <v>2308211.26</v>
      </c>
      <c r="C27" s="294">
        <v>6647293.129999999</v>
      </c>
      <c r="D27" s="294">
        <v>1864150.32</v>
      </c>
      <c r="E27" s="294">
        <v>5243357.37</v>
      </c>
    </row>
    <row r="28" spans="1:5" ht="21" customHeight="1">
      <c r="A28" s="170" t="s">
        <v>15</v>
      </c>
      <c r="B28" s="275">
        <v>3553037.2399999998</v>
      </c>
      <c r="C28" s="275">
        <v>15313840.42</v>
      </c>
      <c r="D28" s="275">
        <v>3076872.3</v>
      </c>
      <c r="E28" s="275">
        <v>12665501.38</v>
      </c>
    </row>
    <row r="29" spans="1:5" ht="21" customHeight="1">
      <c r="A29" s="383" t="s">
        <v>16</v>
      </c>
      <c r="B29" s="384">
        <v>2335894.3999999994</v>
      </c>
      <c r="C29" s="384">
        <v>11675122.190000001</v>
      </c>
      <c r="D29" s="384">
        <v>3443496.340000001</v>
      </c>
      <c r="E29" s="384">
        <v>10564557.14</v>
      </c>
    </row>
    <row r="30" spans="1:5" ht="27" customHeight="1">
      <c r="A30" s="385" t="s">
        <v>17</v>
      </c>
      <c r="B30" s="386">
        <v>52581915.18</v>
      </c>
      <c r="C30" s="386">
        <v>183558887.45000002</v>
      </c>
      <c r="D30" s="386">
        <v>42317021.03</v>
      </c>
      <c r="E30" s="386">
        <v>139010074.55</v>
      </c>
    </row>
    <row r="31" spans="1:5" ht="42.75" customHeight="1">
      <c r="A31" s="83" t="s">
        <v>97</v>
      </c>
      <c r="B31" s="572" t="s">
        <v>463</v>
      </c>
      <c r="C31" s="617"/>
      <c r="D31" s="617"/>
      <c r="E31" s="618"/>
    </row>
    <row r="33" spans="1:5" ht="12.75">
      <c r="A33" s="582" t="s">
        <v>456</v>
      </c>
      <c r="B33" s="583"/>
      <c r="C33" s="583"/>
      <c r="D33" s="583"/>
      <c r="E33" s="94"/>
    </row>
    <row r="34" spans="1:5" ht="25.5">
      <c r="A34" s="153" t="s">
        <v>93</v>
      </c>
      <c r="B34" s="94"/>
      <c r="C34" s="94"/>
      <c r="D34" s="94"/>
      <c r="E34" s="94"/>
    </row>
  </sheetData>
  <sheetProtection selectLockedCells="1" selectUnlockedCells="1"/>
  <mergeCells count="14">
    <mergeCell ref="B11:C11"/>
    <mergeCell ref="D11:E11"/>
    <mergeCell ref="G24:H24"/>
    <mergeCell ref="I24:J24"/>
    <mergeCell ref="A33:B33"/>
    <mergeCell ref="C33:D33"/>
    <mergeCell ref="A7:E7"/>
    <mergeCell ref="A1:E1"/>
    <mergeCell ref="B3:E3"/>
    <mergeCell ref="B5:E5"/>
    <mergeCell ref="B31:E31"/>
    <mergeCell ref="A8:E8"/>
    <mergeCell ref="A10:A12"/>
    <mergeCell ref="B10:E10"/>
  </mergeCells>
  <printOptions/>
  <pageMargins left="0.7875" right="0.7875" top="0.7875000000000001" bottom="0.7875" header="0.5118055555555556" footer="0.5118055555555556"/>
  <pageSetup horizontalDpi="300" verticalDpi="300" orientation="portrait" paperSize="9" scale="83" r:id="rId1"/>
</worksheet>
</file>

<file path=xl/worksheets/sheet8.xml><?xml version="1.0" encoding="utf-8"?>
<worksheet xmlns="http://schemas.openxmlformats.org/spreadsheetml/2006/main" xmlns:r="http://schemas.openxmlformats.org/officeDocument/2006/relationships">
  <sheetPr>
    <pageSetUpPr fitToPage="1"/>
  </sheetPr>
  <dimension ref="A1:N89"/>
  <sheetViews>
    <sheetView view="pageBreakPreview" zoomScale="80" zoomScaleNormal="70" zoomScaleSheetLayoutView="80" zoomScalePageLayoutView="0" workbookViewId="0" topLeftCell="A1">
      <selection activeCell="D21" sqref="D21"/>
    </sheetView>
  </sheetViews>
  <sheetFormatPr defaultColWidth="9.140625" defaultRowHeight="12.75"/>
  <cols>
    <col min="1" max="1" width="22.8515625" style="2" customWidth="1"/>
    <col min="2" max="2" width="64.00390625" style="2" customWidth="1"/>
    <col min="3" max="9" width="21.8515625" style="2" customWidth="1"/>
    <col min="10" max="10" width="14.28125" style="2" customWidth="1"/>
    <col min="11" max="11" width="10.00390625" style="2" customWidth="1"/>
    <col min="12" max="12" width="13.00390625" style="2" customWidth="1"/>
    <col min="13" max="13" width="10.00390625" style="2" bestFit="1" customWidth="1"/>
    <col min="14" max="14" width="14.00390625" style="2" customWidth="1"/>
    <col min="15" max="15" width="10.00390625" style="2" bestFit="1" customWidth="1"/>
    <col min="16" max="16384" width="9.140625" style="2" customWidth="1"/>
  </cols>
  <sheetData>
    <row r="1" spans="1:9" ht="22.5" customHeight="1">
      <c r="A1" s="662" t="s">
        <v>296</v>
      </c>
      <c r="B1" s="662"/>
      <c r="C1" s="662"/>
      <c r="D1" s="662"/>
      <c r="E1" s="662"/>
      <c r="F1" s="662"/>
      <c r="G1" s="662"/>
      <c r="H1" s="662"/>
      <c r="I1" s="662"/>
    </row>
    <row r="3" spans="1:9" ht="14.25">
      <c r="A3" s="173" t="s">
        <v>89</v>
      </c>
      <c r="B3" s="696" t="s">
        <v>0</v>
      </c>
      <c r="C3" s="696"/>
      <c r="D3" s="696"/>
      <c r="E3" s="696"/>
      <c r="F3" s="696"/>
      <c r="G3" s="696"/>
      <c r="H3" s="696"/>
      <c r="I3" s="696"/>
    </row>
    <row r="4" ht="14.25">
      <c r="A4" s="98"/>
    </row>
    <row r="5" spans="1:9" ht="14.25">
      <c r="A5" s="173" t="s">
        <v>90</v>
      </c>
      <c r="B5" s="663" t="s">
        <v>453</v>
      </c>
      <c r="C5" s="696"/>
      <c r="D5" s="696"/>
      <c r="E5" s="696"/>
      <c r="F5" s="696"/>
      <c r="G5" s="696"/>
      <c r="H5" s="696"/>
      <c r="I5" s="696"/>
    </row>
    <row r="7" spans="1:9" ht="69.75" customHeight="1" hidden="1">
      <c r="A7" s="664" t="s">
        <v>323</v>
      </c>
      <c r="B7" s="665"/>
      <c r="C7" s="665"/>
      <c r="D7" s="665"/>
      <c r="E7" s="665"/>
      <c r="F7" s="665"/>
      <c r="G7" s="665"/>
      <c r="H7" s="665"/>
      <c r="I7" s="665"/>
    </row>
    <row r="8" spans="1:9" ht="60" customHeight="1" hidden="1">
      <c r="A8" s="666" t="s">
        <v>286</v>
      </c>
      <c r="B8" s="667"/>
      <c r="C8" s="667"/>
      <c r="D8" s="667"/>
      <c r="E8" s="667"/>
      <c r="F8" s="667"/>
      <c r="G8" s="667"/>
      <c r="H8" s="667"/>
      <c r="I8" s="667"/>
    </row>
    <row r="9" spans="1:9" ht="12.75">
      <c r="A9" s="877"/>
      <c r="B9" s="174"/>
      <c r="C9" s="174"/>
      <c r="D9" s="174"/>
      <c r="E9" s="174"/>
      <c r="F9" s="174"/>
      <c r="G9" s="174"/>
      <c r="H9" s="174"/>
      <c r="I9" s="174"/>
    </row>
    <row r="10" spans="1:9" ht="38.25" customHeight="1">
      <c r="A10" s="565" t="s">
        <v>297</v>
      </c>
      <c r="B10" s="565"/>
      <c r="C10" s="565"/>
      <c r="D10" s="565"/>
      <c r="E10" s="565"/>
      <c r="F10" s="565"/>
      <c r="G10" s="565"/>
      <c r="H10" s="565"/>
      <c r="I10" s="565"/>
    </row>
    <row r="11" spans="1:9" ht="15" hidden="1">
      <c r="A11" s="95"/>
      <c r="B11" s="95"/>
      <c r="C11" s="95"/>
      <c r="D11" s="95"/>
      <c r="E11" s="95"/>
      <c r="F11" s="95"/>
      <c r="G11" s="95"/>
      <c r="H11" s="95"/>
      <c r="I11" s="95"/>
    </row>
    <row r="12" spans="1:14" s="879" customFormat="1" ht="174.75" customHeight="1" hidden="1">
      <c r="A12" s="660" t="s">
        <v>22</v>
      </c>
      <c r="B12" s="878"/>
      <c r="C12" s="878"/>
      <c r="D12" s="878"/>
      <c r="E12" s="878"/>
      <c r="F12" s="878"/>
      <c r="G12" s="878"/>
      <c r="H12" s="878"/>
      <c r="I12" s="878"/>
      <c r="J12" s="6"/>
      <c r="K12" s="6"/>
      <c r="L12" s="6"/>
      <c r="M12" s="6"/>
      <c r="N12" s="6"/>
    </row>
    <row r="13" spans="1:14" s="879" customFormat="1" ht="15.75" customHeight="1" hidden="1">
      <c r="A13" s="880" t="s">
        <v>173</v>
      </c>
      <c r="B13" s="880"/>
      <c r="C13" s="880"/>
      <c r="D13" s="880"/>
      <c r="E13" s="880"/>
      <c r="F13" s="880"/>
      <c r="G13" s="880"/>
      <c r="H13" s="880"/>
      <c r="I13" s="880"/>
      <c r="J13" s="6"/>
      <c r="K13" s="6"/>
      <c r="L13" s="6"/>
      <c r="M13" s="6"/>
      <c r="N13" s="6"/>
    </row>
    <row r="14" spans="1:14" s="879" customFormat="1" ht="12.75">
      <c r="A14" s="175"/>
      <c r="B14" s="881"/>
      <c r="C14" s="881"/>
      <c r="D14" s="881"/>
      <c r="E14" s="881"/>
      <c r="F14" s="881"/>
      <c r="G14" s="881"/>
      <c r="H14" s="881"/>
      <c r="I14" s="881"/>
      <c r="J14" s="6"/>
      <c r="K14" s="6"/>
      <c r="L14" s="6"/>
      <c r="M14" s="6"/>
      <c r="N14" s="6"/>
    </row>
    <row r="15" spans="1:8" s="6" customFormat="1" ht="68.25" customHeight="1">
      <c r="A15" s="580" t="s">
        <v>44</v>
      </c>
      <c r="B15" s="580" t="s">
        <v>45</v>
      </c>
      <c r="C15" s="580" t="s">
        <v>287</v>
      </c>
      <c r="D15" s="580"/>
      <c r="E15" s="580" t="s">
        <v>288</v>
      </c>
      <c r="F15" s="580"/>
      <c r="G15" s="580" t="s">
        <v>289</v>
      </c>
      <c r="H15" s="176"/>
    </row>
    <row r="16" spans="1:8" s="6" customFormat="1" ht="51" customHeight="1">
      <c r="A16" s="580"/>
      <c r="B16" s="580"/>
      <c r="C16" s="580" t="s">
        <v>46</v>
      </c>
      <c r="D16" s="580" t="s">
        <v>47</v>
      </c>
      <c r="E16" s="580" t="s">
        <v>46</v>
      </c>
      <c r="F16" s="580" t="s">
        <v>47</v>
      </c>
      <c r="G16" s="580"/>
      <c r="H16" s="176"/>
    </row>
    <row r="17" spans="1:8" s="6" customFormat="1" ht="18" customHeight="1">
      <c r="A17" s="580"/>
      <c r="B17" s="580"/>
      <c r="C17" s="580"/>
      <c r="D17" s="580"/>
      <c r="E17" s="580"/>
      <c r="F17" s="580"/>
      <c r="G17" s="580"/>
      <c r="H17" s="177"/>
    </row>
    <row r="18" spans="1:8" s="7" customFormat="1" ht="12.75">
      <c r="A18" s="150">
        <v>1</v>
      </c>
      <c r="B18" s="150">
        <v>2</v>
      </c>
      <c r="C18" s="150">
        <v>3</v>
      </c>
      <c r="D18" s="150">
        <v>4</v>
      </c>
      <c r="E18" s="150">
        <v>5</v>
      </c>
      <c r="F18" s="150">
        <v>6</v>
      </c>
      <c r="G18" s="150">
        <v>7</v>
      </c>
      <c r="H18" s="178"/>
    </row>
    <row r="19" spans="1:8" ht="12.75">
      <c r="A19" s="257" t="s">
        <v>18</v>
      </c>
      <c r="B19" s="295"/>
      <c r="C19" s="257">
        <v>65</v>
      </c>
      <c r="D19" s="257">
        <v>65</v>
      </c>
      <c r="E19" s="258">
        <v>390757699.2</v>
      </c>
      <c r="F19" s="258">
        <v>305384025.07</v>
      </c>
      <c r="G19" s="258">
        <v>132245038.94</v>
      </c>
      <c r="H19" s="91"/>
    </row>
    <row r="20" spans="1:8" ht="120" customHeight="1">
      <c r="A20" s="304" t="s">
        <v>19</v>
      </c>
      <c r="B20" s="339" t="s">
        <v>458</v>
      </c>
      <c r="C20" s="305">
        <v>27</v>
      </c>
      <c r="D20" s="305">
        <v>27</v>
      </c>
      <c r="E20" s="306">
        <v>316832476.25</v>
      </c>
      <c r="F20" s="306">
        <v>263118469.21</v>
      </c>
      <c r="G20" s="306">
        <v>105172830.54</v>
      </c>
      <c r="H20" s="91"/>
    </row>
    <row r="21" spans="1:8" ht="120" customHeight="1">
      <c r="A21" s="305" t="s">
        <v>2</v>
      </c>
      <c r="B21" s="339" t="s">
        <v>459</v>
      </c>
      <c r="C21" s="305">
        <v>38</v>
      </c>
      <c r="D21" s="305">
        <v>38</v>
      </c>
      <c r="E21" s="306">
        <v>73925222.95</v>
      </c>
      <c r="F21" s="306">
        <v>42265555.86</v>
      </c>
      <c r="G21" s="306">
        <v>27072208.4</v>
      </c>
      <c r="H21" s="91"/>
    </row>
    <row r="22" spans="1:8" ht="17.25" customHeight="1">
      <c r="A22" s="305" t="s">
        <v>3</v>
      </c>
      <c r="B22" s="307" t="s">
        <v>440</v>
      </c>
      <c r="C22" s="307" t="s">
        <v>440</v>
      </c>
      <c r="D22" s="307" t="s">
        <v>440</v>
      </c>
      <c r="E22" s="307" t="s">
        <v>440</v>
      </c>
      <c r="F22" s="307" t="s">
        <v>440</v>
      </c>
      <c r="G22" s="307" t="s">
        <v>440</v>
      </c>
      <c r="H22" s="91"/>
    </row>
    <row r="23" spans="1:8" ht="18.75" customHeight="1">
      <c r="A23" s="257" t="s">
        <v>20</v>
      </c>
      <c r="B23" s="307"/>
      <c r="C23" s="380">
        <v>3</v>
      </c>
      <c r="D23" s="380">
        <v>0</v>
      </c>
      <c r="E23" s="381">
        <v>3772611.8</v>
      </c>
      <c r="F23" s="380">
        <v>0</v>
      </c>
      <c r="G23" s="380">
        <v>0</v>
      </c>
      <c r="H23" s="91"/>
    </row>
    <row r="24" spans="1:8" ht="20.25" customHeight="1">
      <c r="A24" s="305" t="s">
        <v>5</v>
      </c>
      <c r="B24" s="307" t="s">
        <v>440</v>
      </c>
      <c r="C24" s="307" t="s">
        <v>440</v>
      </c>
      <c r="D24" s="307" t="s">
        <v>440</v>
      </c>
      <c r="E24" s="307" t="s">
        <v>440</v>
      </c>
      <c r="F24" s="307" t="s">
        <v>440</v>
      </c>
      <c r="G24" s="307" t="s">
        <v>440</v>
      </c>
      <c r="H24" s="91"/>
    </row>
    <row r="25" spans="1:8" ht="128.25" customHeight="1">
      <c r="A25" s="305" t="s">
        <v>6</v>
      </c>
      <c r="B25" s="377" t="s">
        <v>462</v>
      </c>
      <c r="C25" s="378">
        <v>3</v>
      </c>
      <c r="D25" s="378">
        <v>0</v>
      </c>
      <c r="E25" s="379">
        <v>3772611.8</v>
      </c>
      <c r="F25" s="378">
        <v>0</v>
      </c>
      <c r="G25" s="378">
        <v>0</v>
      </c>
      <c r="H25" s="91"/>
    </row>
    <row r="26" spans="1:8" ht="19.5" customHeight="1">
      <c r="A26" s="305" t="s">
        <v>7</v>
      </c>
      <c r="B26" s="307" t="s">
        <v>440</v>
      </c>
      <c r="C26" s="307" t="s">
        <v>440</v>
      </c>
      <c r="D26" s="307" t="s">
        <v>440</v>
      </c>
      <c r="E26" s="307" t="s">
        <v>440</v>
      </c>
      <c r="F26" s="307" t="s">
        <v>440</v>
      </c>
      <c r="G26" s="307" t="s">
        <v>440</v>
      </c>
      <c r="H26" s="91"/>
    </row>
    <row r="27" spans="1:8" ht="15" customHeight="1">
      <c r="A27" s="257" t="s">
        <v>439</v>
      </c>
      <c r="B27" s="300"/>
      <c r="C27" s="276">
        <v>66</v>
      </c>
      <c r="D27" s="276">
        <v>62</v>
      </c>
      <c r="E27" s="277">
        <v>72358313.16</v>
      </c>
      <c r="F27" s="277">
        <v>33080710.92000001</v>
      </c>
      <c r="G27" s="277">
        <v>19089657.899999995</v>
      </c>
      <c r="H27" s="91"/>
    </row>
    <row r="28" spans="1:8" ht="121.5" customHeight="1">
      <c r="A28" s="308" t="s">
        <v>9</v>
      </c>
      <c r="B28" s="357" t="s">
        <v>460</v>
      </c>
      <c r="C28" s="305">
        <v>65</v>
      </c>
      <c r="D28" s="340">
        <v>61</v>
      </c>
      <c r="E28" s="306">
        <v>71685305.16</v>
      </c>
      <c r="F28" s="306">
        <v>33004463.01000001</v>
      </c>
      <c r="G28" s="306">
        <v>19089657.899999995</v>
      </c>
      <c r="H28" s="91"/>
    </row>
    <row r="29" spans="1:9" ht="89.25">
      <c r="A29" s="309" t="s">
        <v>10</v>
      </c>
      <c r="B29" s="364" t="s">
        <v>461</v>
      </c>
      <c r="C29" s="365">
        <v>1</v>
      </c>
      <c r="D29" s="366">
        <v>1</v>
      </c>
      <c r="E29" s="367">
        <v>673008</v>
      </c>
      <c r="F29" s="367">
        <v>76247.91</v>
      </c>
      <c r="G29" s="367">
        <v>0</v>
      </c>
      <c r="H29" s="302"/>
      <c r="I29" s="303"/>
    </row>
    <row r="30" spans="1:9" ht="12.75">
      <c r="A30" s="368" t="s">
        <v>441</v>
      </c>
      <c r="B30" s="307" t="s">
        <v>440</v>
      </c>
      <c r="C30" s="307" t="s">
        <v>440</v>
      </c>
      <c r="D30" s="307" t="s">
        <v>440</v>
      </c>
      <c r="E30" s="307" t="s">
        <v>440</v>
      </c>
      <c r="F30" s="307" t="s">
        <v>440</v>
      </c>
      <c r="G30" s="307" t="s">
        <v>440</v>
      </c>
      <c r="H30" s="302"/>
      <c r="I30" s="303"/>
    </row>
    <row r="31" spans="1:9" ht="12.75">
      <c r="A31" s="309" t="s">
        <v>12</v>
      </c>
      <c r="B31" s="307" t="s">
        <v>440</v>
      </c>
      <c r="C31" s="307" t="s">
        <v>440</v>
      </c>
      <c r="D31" s="307" t="s">
        <v>440</v>
      </c>
      <c r="E31" s="307" t="s">
        <v>440</v>
      </c>
      <c r="F31" s="307" t="s">
        <v>440</v>
      </c>
      <c r="G31" s="307" t="s">
        <v>440</v>
      </c>
      <c r="H31" s="302"/>
      <c r="I31" s="303"/>
    </row>
    <row r="32" spans="1:9" ht="12.75">
      <c r="A32" s="309" t="s">
        <v>13</v>
      </c>
      <c r="B32" s="307" t="s">
        <v>440</v>
      </c>
      <c r="C32" s="307" t="s">
        <v>440</v>
      </c>
      <c r="D32" s="307" t="s">
        <v>440</v>
      </c>
      <c r="E32" s="307" t="s">
        <v>440</v>
      </c>
      <c r="F32" s="307" t="s">
        <v>440</v>
      </c>
      <c r="G32" s="307" t="s">
        <v>440</v>
      </c>
      <c r="H32" s="302"/>
      <c r="I32" s="303"/>
    </row>
    <row r="33" spans="1:9" ht="12.75">
      <c r="A33" s="309" t="s">
        <v>14</v>
      </c>
      <c r="B33" s="307" t="s">
        <v>440</v>
      </c>
      <c r="C33" s="307" t="s">
        <v>440</v>
      </c>
      <c r="D33" s="307" t="s">
        <v>440</v>
      </c>
      <c r="E33" s="307" t="s">
        <v>440</v>
      </c>
      <c r="F33" s="307" t="s">
        <v>440</v>
      </c>
      <c r="G33" s="307" t="s">
        <v>440</v>
      </c>
      <c r="H33" s="302"/>
      <c r="I33" s="303"/>
    </row>
    <row r="34" spans="1:9" ht="12.75">
      <c r="A34" s="309" t="s">
        <v>15</v>
      </c>
      <c r="B34" s="307" t="s">
        <v>440</v>
      </c>
      <c r="C34" s="307" t="s">
        <v>440</v>
      </c>
      <c r="D34" s="307" t="s">
        <v>440</v>
      </c>
      <c r="E34" s="307" t="s">
        <v>440</v>
      </c>
      <c r="F34" s="307" t="s">
        <v>440</v>
      </c>
      <c r="G34" s="307" t="s">
        <v>440</v>
      </c>
      <c r="H34" s="302"/>
      <c r="I34" s="303"/>
    </row>
    <row r="35" spans="1:9" ht="12.75">
      <c r="A35" s="309" t="s">
        <v>16</v>
      </c>
      <c r="B35" s="307" t="s">
        <v>440</v>
      </c>
      <c r="C35" s="307" t="s">
        <v>440</v>
      </c>
      <c r="D35" s="307" t="s">
        <v>440</v>
      </c>
      <c r="E35" s="307" t="s">
        <v>440</v>
      </c>
      <c r="F35" s="307" t="s">
        <v>440</v>
      </c>
      <c r="G35" s="307" t="s">
        <v>440</v>
      </c>
      <c r="H35" s="302"/>
      <c r="I35" s="303"/>
    </row>
    <row r="36" spans="1:8" ht="71.25" customHeight="1">
      <c r="A36" s="83" t="s">
        <v>97</v>
      </c>
      <c r="B36" s="661"/>
      <c r="C36" s="573"/>
      <c r="D36" s="573"/>
      <c r="E36" s="573"/>
      <c r="F36" s="573"/>
      <c r="G36" s="574"/>
      <c r="H36" s="91"/>
    </row>
    <row r="37" spans="1:8" ht="15" customHeight="1">
      <c r="A37" s="882"/>
      <c r="B37" s="882"/>
      <c r="C37" s="882"/>
      <c r="D37" s="882"/>
      <c r="E37" s="882"/>
      <c r="F37" s="882"/>
      <c r="G37" s="882"/>
      <c r="H37" s="91"/>
    </row>
    <row r="39" spans="1:9" ht="32.25" customHeight="1">
      <c r="A39" s="565" t="s">
        <v>335</v>
      </c>
      <c r="B39" s="565"/>
      <c r="C39" s="565"/>
      <c r="D39" s="565"/>
      <c r="E39" s="565"/>
      <c r="F39" s="565"/>
      <c r="G39" s="565"/>
      <c r="H39" s="565"/>
      <c r="I39" s="565"/>
    </row>
    <row r="40" spans="1:9" ht="15">
      <c r="A40" s="95"/>
      <c r="B40" s="95"/>
      <c r="C40" s="95"/>
      <c r="D40" s="95"/>
      <c r="E40" s="95"/>
      <c r="F40" s="95"/>
      <c r="G40" s="95"/>
      <c r="H40" s="95"/>
      <c r="I40" s="95"/>
    </row>
    <row r="41" spans="1:9" ht="54.75" customHeight="1" hidden="1">
      <c r="A41" s="660" t="s">
        <v>26</v>
      </c>
      <c r="B41" s="660"/>
      <c r="C41" s="660"/>
      <c r="D41" s="660"/>
      <c r="E41" s="660"/>
      <c r="F41" s="660"/>
      <c r="G41" s="660"/>
      <c r="H41" s="660"/>
      <c r="I41" s="660"/>
    </row>
    <row r="42" spans="1:9" ht="177" customHeight="1" hidden="1">
      <c r="A42" s="660" t="s">
        <v>21</v>
      </c>
      <c r="B42" s="660"/>
      <c r="C42" s="660"/>
      <c r="D42" s="660"/>
      <c r="E42" s="660"/>
      <c r="F42" s="660"/>
      <c r="G42" s="660"/>
      <c r="H42" s="660"/>
      <c r="I42" s="660"/>
    </row>
    <row r="43" spans="1:9" ht="18" customHeight="1" hidden="1">
      <c r="A43" s="878" t="s">
        <v>173</v>
      </c>
      <c r="B43" s="878"/>
      <c r="C43" s="878"/>
      <c r="D43" s="878"/>
      <c r="E43" s="878"/>
      <c r="F43" s="878"/>
      <c r="G43" s="878"/>
      <c r="H43" s="878"/>
      <c r="I43" s="878"/>
    </row>
    <row r="44" spans="1:6" ht="12.75">
      <c r="A44" s="233"/>
      <c r="B44" s="233"/>
      <c r="C44" s="233"/>
      <c r="D44" s="883"/>
      <c r="E44" s="883"/>
      <c r="F44" s="883"/>
    </row>
    <row r="45" spans="1:9" ht="24.75" customHeight="1">
      <c r="A45" s="580" t="s">
        <v>48</v>
      </c>
      <c r="B45" s="580" t="s">
        <v>27</v>
      </c>
      <c r="C45" s="580"/>
      <c r="D45" s="580" t="s">
        <v>28</v>
      </c>
      <c r="E45" s="580"/>
      <c r="F45" s="657" t="s">
        <v>29</v>
      </c>
      <c r="G45" s="658"/>
      <c r="H45" s="658"/>
      <c r="I45" s="659"/>
    </row>
    <row r="46" spans="1:9" ht="27" customHeight="1">
      <c r="A46" s="580"/>
      <c r="B46" s="580"/>
      <c r="C46" s="580"/>
      <c r="D46" s="580"/>
      <c r="E46" s="580"/>
      <c r="F46" s="580" t="s">
        <v>49</v>
      </c>
      <c r="G46" s="657" t="s">
        <v>50</v>
      </c>
      <c r="H46" s="658"/>
      <c r="I46" s="659"/>
    </row>
    <row r="47" spans="1:9" ht="33.75" customHeight="1">
      <c r="A47" s="580"/>
      <c r="B47" s="580" t="s">
        <v>46</v>
      </c>
      <c r="C47" s="580" t="s">
        <v>47</v>
      </c>
      <c r="D47" s="580" t="s">
        <v>46</v>
      </c>
      <c r="E47" s="580" t="s">
        <v>47</v>
      </c>
      <c r="F47" s="580"/>
      <c r="G47" s="80" t="s">
        <v>425</v>
      </c>
      <c r="H47" s="80" t="s">
        <v>51</v>
      </c>
      <c r="I47" s="80" t="s">
        <v>52</v>
      </c>
    </row>
    <row r="48" spans="1:9" ht="35.25" customHeight="1">
      <c r="A48" s="580"/>
      <c r="B48" s="580"/>
      <c r="C48" s="580"/>
      <c r="D48" s="580"/>
      <c r="E48" s="580"/>
      <c r="F48" s="580"/>
      <c r="G48" s="80" t="s">
        <v>53</v>
      </c>
      <c r="H48" s="80" t="s">
        <v>53</v>
      </c>
      <c r="I48" s="80" t="s">
        <v>53</v>
      </c>
    </row>
    <row r="49" spans="1:9" ht="14.25" customHeight="1">
      <c r="A49" s="150">
        <v>1</v>
      </c>
      <c r="B49" s="179">
        <v>2</v>
      </c>
      <c r="C49" s="179">
        <v>3</v>
      </c>
      <c r="D49" s="179">
        <v>4</v>
      </c>
      <c r="E49" s="179">
        <v>5</v>
      </c>
      <c r="F49" s="179" t="s">
        <v>389</v>
      </c>
      <c r="G49" s="179">
        <v>7</v>
      </c>
      <c r="H49" s="179">
        <v>8</v>
      </c>
      <c r="I49" s="179">
        <v>9</v>
      </c>
    </row>
    <row r="50" spans="1:9" ht="14.25" customHeight="1">
      <c r="A50" s="654" t="s">
        <v>30</v>
      </c>
      <c r="B50" s="655"/>
      <c r="C50" s="655"/>
      <c r="D50" s="655"/>
      <c r="E50" s="655"/>
      <c r="F50" s="655"/>
      <c r="G50" s="655"/>
      <c r="H50" s="655"/>
      <c r="I50" s="656"/>
    </row>
    <row r="51" spans="1:9" ht="12.75">
      <c r="A51" s="257" t="s">
        <v>18</v>
      </c>
      <c r="B51" s="296">
        <v>0</v>
      </c>
      <c r="C51" s="296">
        <v>0</v>
      </c>
      <c r="D51" s="296">
        <v>0</v>
      </c>
      <c r="E51" s="296">
        <v>0</v>
      </c>
      <c r="F51" s="296">
        <v>0</v>
      </c>
      <c r="G51" s="296">
        <v>0</v>
      </c>
      <c r="H51" s="296">
        <v>0</v>
      </c>
      <c r="I51" s="296">
        <v>0</v>
      </c>
    </row>
    <row r="52" spans="1:9" ht="12.75">
      <c r="A52" s="297" t="s">
        <v>1</v>
      </c>
      <c r="B52" s="296">
        <v>0</v>
      </c>
      <c r="C52" s="296">
        <v>0</v>
      </c>
      <c r="D52" s="296">
        <v>0</v>
      </c>
      <c r="E52" s="296">
        <v>0</v>
      </c>
      <c r="F52" s="296">
        <v>0</v>
      </c>
      <c r="G52" s="296">
        <v>0</v>
      </c>
      <c r="H52" s="296">
        <v>0</v>
      </c>
      <c r="I52" s="296">
        <v>0</v>
      </c>
    </row>
    <row r="53" spans="1:9" ht="12.75">
      <c r="A53" s="297" t="s">
        <v>2</v>
      </c>
      <c r="B53" s="296">
        <v>0</v>
      </c>
      <c r="C53" s="296">
        <v>0</v>
      </c>
      <c r="D53" s="296">
        <v>0</v>
      </c>
      <c r="E53" s="296">
        <v>0</v>
      </c>
      <c r="F53" s="296">
        <v>0</v>
      </c>
      <c r="G53" s="296">
        <v>0</v>
      </c>
      <c r="H53" s="296">
        <v>0</v>
      </c>
      <c r="I53" s="296">
        <v>0</v>
      </c>
    </row>
    <row r="54" spans="1:9" ht="12.75">
      <c r="A54" s="297" t="s">
        <v>3</v>
      </c>
      <c r="B54" s="296">
        <v>0</v>
      </c>
      <c r="C54" s="296">
        <v>0</v>
      </c>
      <c r="D54" s="296">
        <v>0</v>
      </c>
      <c r="E54" s="296">
        <v>0</v>
      </c>
      <c r="F54" s="296">
        <v>0</v>
      </c>
      <c r="G54" s="296">
        <v>0</v>
      </c>
      <c r="H54" s="296">
        <v>0</v>
      </c>
      <c r="I54" s="296">
        <v>0</v>
      </c>
    </row>
    <row r="55" spans="1:9" ht="12.75">
      <c r="A55" s="257" t="s">
        <v>20</v>
      </c>
      <c r="B55" s="296">
        <v>0</v>
      </c>
      <c r="C55" s="296">
        <v>0</v>
      </c>
      <c r="D55" s="296">
        <v>0</v>
      </c>
      <c r="E55" s="296">
        <v>0</v>
      </c>
      <c r="F55" s="296">
        <v>0</v>
      </c>
      <c r="G55" s="296">
        <v>0</v>
      </c>
      <c r="H55" s="296">
        <v>0</v>
      </c>
      <c r="I55" s="296">
        <v>0</v>
      </c>
    </row>
    <row r="56" spans="1:9" ht="12.75">
      <c r="A56" s="297" t="s">
        <v>5</v>
      </c>
      <c r="B56" s="295">
        <v>0</v>
      </c>
      <c r="C56" s="295">
        <v>0</v>
      </c>
      <c r="D56" s="295">
        <v>0</v>
      </c>
      <c r="E56" s="295">
        <v>0</v>
      </c>
      <c r="F56" s="295">
        <v>0</v>
      </c>
      <c r="G56" s="295">
        <v>0</v>
      </c>
      <c r="H56" s="295">
        <v>0</v>
      </c>
      <c r="I56" s="295">
        <v>0</v>
      </c>
    </row>
    <row r="57" spans="1:9" ht="12.75">
      <c r="A57" s="297" t="s">
        <v>6</v>
      </c>
      <c r="B57" s="295">
        <v>0</v>
      </c>
      <c r="C57" s="295">
        <v>0</v>
      </c>
      <c r="D57" s="295">
        <v>0</v>
      </c>
      <c r="E57" s="295">
        <v>0</v>
      </c>
      <c r="F57" s="295">
        <v>0</v>
      </c>
      <c r="G57" s="295">
        <v>0</v>
      </c>
      <c r="H57" s="295">
        <v>0</v>
      </c>
      <c r="I57" s="295">
        <v>0</v>
      </c>
    </row>
    <row r="58" spans="1:9" ht="12.75">
      <c r="A58" s="297" t="s">
        <v>7</v>
      </c>
      <c r="B58" s="295">
        <v>0</v>
      </c>
      <c r="C58" s="295">
        <v>0</v>
      </c>
      <c r="D58" s="295">
        <v>0</v>
      </c>
      <c r="E58" s="295">
        <v>0</v>
      </c>
      <c r="F58" s="295">
        <v>0</v>
      </c>
      <c r="G58" s="295">
        <v>0</v>
      </c>
      <c r="H58" s="295">
        <v>0</v>
      </c>
      <c r="I58" s="295">
        <v>0</v>
      </c>
    </row>
    <row r="59" spans="1:9" s="7" customFormat="1" ht="12.75">
      <c r="A59" s="257" t="s">
        <v>439</v>
      </c>
      <c r="B59" s="278">
        <v>2</v>
      </c>
      <c r="C59" s="278">
        <v>1</v>
      </c>
      <c r="D59" s="279">
        <v>566903</v>
      </c>
      <c r="E59" s="279">
        <v>97720.72</v>
      </c>
      <c r="F59" s="884">
        <v>30855.72</v>
      </c>
      <c r="G59" s="885">
        <v>0</v>
      </c>
      <c r="H59" s="884">
        <v>30855.72</v>
      </c>
      <c r="I59" s="280">
        <v>0</v>
      </c>
    </row>
    <row r="60" spans="1:9" ht="12.75">
      <c r="A60" s="295" t="s">
        <v>9</v>
      </c>
      <c r="B60" s="295">
        <v>2</v>
      </c>
      <c r="C60" s="295">
        <v>1</v>
      </c>
      <c r="D60" s="298">
        <v>566903</v>
      </c>
      <c r="E60" s="300">
        <v>97720.72</v>
      </c>
      <c r="F60" s="886">
        <v>30855.72</v>
      </c>
      <c r="G60" s="887">
        <v>0</v>
      </c>
      <c r="H60" s="886">
        <v>30855.72</v>
      </c>
      <c r="I60" s="299">
        <v>0</v>
      </c>
    </row>
    <row r="61" spans="1:9" ht="12.75">
      <c r="A61" s="297" t="s">
        <v>10</v>
      </c>
      <c r="B61" s="295">
        <v>0</v>
      </c>
      <c r="C61" s="295">
        <v>0</v>
      </c>
      <c r="D61" s="295">
        <v>0</v>
      </c>
      <c r="E61" s="295">
        <v>0</v>
      </c>
      <c r="F61" s="295">
        <v>0</v>
      </c>
      <c r="G61" s="295">
        <v>0</v>
      </c>
      <c r="H61" s="295">
        <v>0</v>
      </c>
      <c r="I61" s="295">
        <v>0</v>
      </c>
    </row>
    <row r="62" spans="1:9" ht="12.75">
      <c r="A62" s="257" t="s">
        <v>441</v>
      </c>
      <c r="B62" s="295">
        <v>0</v>
      </c>
      <c r="C62" s="295">
        <v>0</v>
      </c>
      <c r="D62" s="295">
        <v>0</v>
      </c>
      <c r="E62" s="295">
        <v>0</v>
      </c>
      <c r="F62" s="295">
        <v>0</v>
      </c>
      <c r="G62" s="295">
        <v>0</v>
      </c>
      <c r="H62" s="295">
        <v>0</v>
      </c>
      <c r="I62" s="295">
        <v>0</v>
      </c>
    </row>
    <row r="63" spans="1:9" ht="12.75">
      <c r="A63" s="297" t="s">
        <v>12</v>
      </c>
      <c r="B63" s="295">
        <v>0</v>
      </c>
      <c r="C63" s="295">
        <v>0</v>
      </c>
      <c r="D63" s="295">
        <v>0</v>
      </c>
      <c r="E63" s="295">
        <v>0</v>
      </c>
      <c r="F63" s="295">
        <v>0</v>
      </c>
      <c r="G63" s="295">
        <v>0</v>
      </c>
      <c r="H63" s="295">
        <v>0</v>
      </c>
      <c r="I63" s="295">
        <v>0</v>
      </c>
    </row>
    <row r="64" spans="1:9" ht="12.75">
      <c r="A64" s="297" t="s">
        <v>13</v>
      </c>
      <c r="B64" s="295">
        <v>0</v>
      </c>
      <c r="C64" s="295">
        <v>0</v>
      </c>
      <c r="D64" s="295">
        <v>0</v>
      </c>
      <c r="E64" s="295">
        <v>0</v>
      </c>
      <c r="F64" s="295">
        <v>0</v>
      </c>
      <c r="G64" s="295">
        <v>0</v>
      </c>
      <c r="H64" s="295">
        <v>0</v>
      </c>
      <c r="I64" s="295">
        <v>0</v>
      </c>
    </row>
    <row r="65" spans="1:9" ht="12.75">
      <c r="A65" s="297" t="s">
        <v>14</v>
      </c>
      <c r="B65" s="295">
        <v>0</v>
      </c>
      <c r="C65" s="295">
        <v>0</v>
      </c>
      <c r="D65" s="295">
        <v>0</v>
      </c>
      <c r="E65" s="295">
        <v>0</v>
      </c>
      <c r="F65" s="295">
        <v>0</v>
      </c>
      <c r="G65" s="295">
        <v>0</v>
      </c>
      <c r="H65" s="295">
        <v>0</v>
      </c>
      <c r="I65" s="295">
        <v>0</v>
      </c>
    </row>
    <row r="66" spans="1:9" ht="12.75">
      <c r="A66" s="297" t="s">
        <v>15</v>
      </c>
      <c r="B66" s="295">
        <v>0</v>
      </c>
      <c r="C66" s="295">
        <v>0</v>
      </c>
      <c r="D66" s="295">
        <v>0</v>
      </c>
      <c r="E66" s="295">
        <v>0</v>
      </c>
      <c r="F66" s="295">
        <v>0</v>
      </c>
      <c r="G66" s="295">
        <v>0</v>
      </c>
      <c r="H66" s="295">
        <v>0</v>
      </c>
      <c r="I66" s="295">
        <v>0</v>
      </c>
    </row>
    <row r="67" spans="1:9" ht="12.75">
      <c r="A67" s="297" t="s">
        <v>16</v>
      </c>
      <c r="B67" s="295">
        <v>0</v>
      </c>
      <c r="C67" s="295">
        <v>0</v>
      </c>
      <c r="D67" s="295">
        <v>0</v>
      </c>
      <c r="E67" s="295">
        <v>0</v>
      </c>
      <c r="F67" s="295">
        <v>0</v>
      </c>
      <c r="G67" s="295">
        <v>0</v>
      </c>
      <c r="H67" s="295">
        <v>0</v>
      </c>
      <c r="I67" s="295">
        <v>0</v>
      </c>
    </row>
    <row r="68" spans="1:9" ht="12.75">
      <c r="A68" s="651" t="s">
        <v>442</v>
      </c>
      <c r="B68" s="652"/>
      <c r="C68" s="652"/>
      <c r="D68" s="652"/>
      <c r="E68" s="652"/>
      <c r="F68" s="652"/>
      <c r="G68" s="652"/>
      <c r="H68" s="652"/>
      <c r="I68" s="653"/>
    </row>
    <row r="69" spans="1:9" ht="12.75">
      <c r="A69" s="257" t="s">
        <v>18</v>
      </c>
      <c r="B69" s="257">
        <v>65</v>
      </c>
      <c r="C69" s="257">
        <v>65</v>
      </c>
      <c r="D69" s="258">
        <v>390757699.2</v>
      </c>
      <c r="E69" s="258">
        <v>305384025.07</v>
      </c>
      <c r="F69" s="258">
        <v>128608069.49</v>
      </c>
      <c r="G69" s="258">
        <v>128252061.55</v>
      </c>
      <c r="H69" s="258">
        <v>201756.62</v>
      </c>
      <c r="I69" s="258">
        <v>154251.32</v>
      </c>
    </row>
    <row r="70" spans="1:9" ht="25.5">
      <c r="A70" s="296" t="s">
        <v>19</v>
      </c>
      <c r="B70" s="295">
        <v>27</v>
      </c>
      <c r="C70" s="295">
        <v>27</v>
      </c>
      <c r="D70" s="300">
        <v>316832476.25</v>
      </c>
      <c r="E70" s="300">
        <v>263118469.21</v>
      </c>
      <c r="F70" s="300">
        <v>104498476.83</v>
      </c>
      <c r="G70" s="300">
        <v>104142468.89</v>
      </c>
      <c r="H70" s="300">
        <v>201756.62</v>
      </c>
      <c r="I70" s="300">
        <v>154251.32</v>
      </c>
    </row>
    <row r="71" spans="1:9" ht="12.75">
      <c r="A71" s="295" t="s">
        <v>2</v>
      </c>
      <c r="B71" s="295">
        <v>38</v>
      </c>
      <c r="C71" s="295">
        <v>38</v>
      </c>
      <c r="D71" s="300">
        <v>73925222.95</v>
      </c>
      <c r="E71" s="300">
        <v>42265555.86</v>
      </c>
      <c r="F71" s="300">
        <v>24109592.66</v>
      </c>
      <c r="G71" s="300">
        <v>24109592.66</v>
      </c>
      <c r="H71" s="300">
        <v>0</v>
      </c>
      <c r="I71" s="300">
        <v>0</v>
      </c>
    </row>
    <row r="72" spans="1:9" ht="12.75">
      <c r="A72" s="295" t="s">
        <v>3</v>
      </c>
      <c r="B72" s="295">
        <v>0</v>
      </c>
      <c r="C72" s="295">
        <v>0</v>
      </c>
      <c r="D72" s="295">
        <v>0</v>
      </c>
      <c r="E72" s="295">
        <v>0</v>
      </c>
      <c r="F72" s="295">
        <v>0</v>
      </c>
      <c r="G72" s="295">
        <v>0</v>
      </c>
      <c r="H72" s="295">
        <v>0</v>
      </c>
      <c r="I72" s="295">
        <v>0</v>
      </c>
    </row>
    <row r="73" spans="1:9" ht="12.75">
      <c r="A73" s="257" t="s">
        <v>20</v>
      </c>
      <c r="B73" s="296">
        <v>0</v>
      </c>
      <c r="C73" s="296">
        <v>0</v>
      </c>
      <c r="D73" s="296">
        <v>0</v>
      </c>
      <c r="E73" s="296">
        <v>0</v>
      </c>
      <c r="F73" s="296">
        <v>0</v>
      </c>
      <c r="G73" s="296">
        <v>0</v>
      </c>
      <c r="H73" s="296">
        <v>0</v>
      </c>
      <c r="I73" s="296">
        <v>0</v>
      </c>
    </row>
    <row r="74" spans="1:9" ht="12.75">
      <c r="A74" s="297" t="s">
        <v>5</v>
      </c>
      <c r="B74" s="296">
        <v>0</v>
      </c>
      <c r="C74" s="296">
        <v>0</v>
      </c>
      <c r="D74" s="296">
        <v>0</v>
      </c>
      <c r="E74" s="296">
        <v>0</v>
      </c>
      <c r="F74" s="296">
        <v>0</v>
      </c>
      <c r="G74" s="296">
        <v>0</v>
      </c>
      <c r="H74" s="296">
        <v>0</v>
      </c>
      <c r="I74" s="296">
        <v>0</v>
      </c>
    </row>
    <row r="75" spans="1:9" ht="12.75">
      <c r="A75" s="297" t="s">
        <v>6</v>
      </c>
      <c r="B75" s="296">
        <v>0</v>
      </c>
      <c r="C75" s="296">
        <v>0</v>
      </c>
      <c r="D75" s="296">
        <v>0</v>
      </c>
      <c r="E75" s="296">
        <v>0</v>
      </c>
      <c r="F75" s="296">
        <v>0</v>
      </c>
      <c r="G75" s="296">
        <v>0</v>
      </c>
      <c r="H75" s="296">
        <v>0</v>
      </c>
      <c r="I75" s="296">
        <v>0</v>
      </c>
    </row>
    <row r="76" spans="1:9" ht="12.75">
      <c r="A76" s="297" t="s">
        <v>7</v>
      </c>
      <c r="B76" s="296">
        <v>0</v>
      </c>
      <c r="C76" s="296">
        <v>0</v>
      </c>
      <c r="D76" s="296">
        <v>0</v>
      </c>
      <c r="E76" s="296">
        <v>0</v>
      </c>
      <c r="F76" s="296">
        <v>0</v>
      </c>
      <c r="G76" s="296">
        <v>0</v>
      </c>
      <c r="H76" s="296">
        <v>0</v>
      </c>
      <c r="I76" s="296">
        <v>0</v>
      </c>
    </row>
    <row r="77" spans="1:9" s="7" customFormat="1" ht="12.75">
      <c r="A77" s="257" t="s">
        <v>439</v>
      </c>
      <c r="B77" s="257">
        <v>57</v>
      </c>
      <c r="C77" s="257">
        <v>54</v>
      </c>
      <c r="D77" s="258">
        <v>54777493.37</v>
      </c>
      <c r="E77" s="258">
        <v>23162998.9</v>
      </c>
      <c r="F77" s="258">
        <v>9684255.1</v>
      </c>
      <c r="G77" s="258">
        <v>5268137.85</v>
      </c>
      <c r="H77" s="258">
        <v>3374915.34</v>
      </c>
      <c r="I77" s="258">
        <v>1041201.91</v>
      </c>
    </row>
    <row r="78" spans="1:9" ht="12.75">
      <c r="A78" s="295" t="s">
        <v>9</v>
      </c>
      <c r="B78" s="295">
        <v>56</v>
      </c>
      <c r="C78" s="295">
        <v>53</v>
      </c>
      <c r="D78" s="300">
        <v>54104485.37</v>
      </c>
      <c r="E78" s="300">
        <v>23086750.99</v>
      </c>
      <c r="F78" s="300">
        <v>9684255.1</v>
      </c>
      <c r="G78" s="300">
        <v>5268137.85</v>
      </c>
      <c r="H78" s="300">
        <v>3374915.34</v>
      </c>
      <c r="I78" s="300">
        <v>1041201.91</v>
      </c>
    </row>
    <row r="79" spans="1:9" ht="12.75">
      <c r="A79" s="297" t="s">
        <v>10</v>
      </c>
      <c r="B79" s="295">
        <v>1</v>
      </c>
      <c r="C79" s="295">
        <v>1</v>
      </c>
      <c r="D79" s="300">
        <v>673008</v>
      </c>
      <c r="E79" s="300">
        <v>76247.91</v>
      </c>
      <c r="F79" s="295">
        <v>0</v>
      </c>
      <c r="G79" s="295">
        <v>0</v>
      </c>
      <c r="H79" s="295">
        <v>0</v>
      </c>
      <c r="I79" s="295">
        <v>0</v>
      </c>
    </row>
    <row r="80" spans="1:9" ht="12.75">
      <c r="A80" s="257" t="s">
        <v>441</v>
      </c>
      <c r="B80" s="295">
        <v>0</v>
      </c>
      <c r="C80" s="295">
        <v>0</v>
      </c>
      <c r="D80" s="295">
        <v>0</v>
      </c>
      <c r="E80" s="295">
        <v>0</v>
      </c>
      <c r="F80" s="295">
        <v>0</v>
      </c>
      <c r="G80" s="295">
        <v>0</v>
      </c>
      <c r="H80" s="295">
        <v>0</v>
      </c>
      <c r="I80" s="295">
        <v>0</v>
      </c>
    </row>
    <row r="81" spans="1:9" ht="12.75">
      <c r="A81" s="297" t="s">
        <v>12</v>
      </c>
      <c r="B81" s="295">
        <v>0</v>
      </c>
      <c r="C81" s="295">
        <v>0</v>
      </c>
      <c r="D81" s="295">
        <v>0</v>
      </c>
      <c r="E81" s="295">
        <v>0</v>
      </c>
      <c r="F81" s="295">
        <v>0</v>
      </c>
      <c r="G81" s="295">
        <v>0</v>
      </c>
      <c r="H81" s="295">
        <v>0</v>
      </c>
      <c r="I81" s="295">
        <v>0</v>
      </c>
    </row>
    <row r="82" spans="1:9" ht="12.75">
      <c r="A82" s="297" t="s">
        <v>13</v>
      </c>
      <c r="B82" s="295">
        <v>0</v>
      </c>
      <c r="C82" s="295">
        <v>0</v>
      </c>
      <c r="D82" s="295">
        <v>0</v>
      </c>
      <c r="E82" s="295">
        <v>0</v>
      </c>
      <c r="F82" s="295">
        <v>0</v>
      </c>
      <c r="G82" s="295">
        <v>0</v>
      </c>
      <c r="H82" s="295">
        <v>0</v>
      </c>
      <c r="I82" s="295">
        <v>0</v>
      </c>
    </row>
    <row r="83" spans="1:9" ht="12.75">
      <c r="A83" s="297" t="s">
        <v>14</v>
      </c>
      <c r="B83" s="295">
        <v>0</v>
      </c>
      <c r="C83" s="295">
        <v>0</v>
      </c>
      <c r="D83" s="295">
        <v>0</v>
      </c>
      <c r="E83" s="295">
        <v>0</v>
      </c>
      <c r="F83" s="295">
        <v>0</v>
      </c>
      <c r="G83" s="295">
        <v>0</v>
      </c>
      <c r="H83" s="295">
        <v>0</v>
      </c>
      <c r="I83" s="295">
        <v>0</v>
      </c>
    </row>
    <row r="84" spans="1:9" ht="12.75">
      <c r="A84" s="297" t="s">
        <v>15</v>
      </c>
      <c r="B84" s="295">
        <v>0</v>
      </c>
      <c r="C84" s="295">
        <v>0</v>
      </c>
      <c r="D84" s="295">
        <v>0</v>
      </c>
      <c r="E84" s="295">
        <v>0</v>
      </c>
      <c r="F84" s="295">
        <v>0</v>
      </c>
      <c r="G84" s="295">
        <v>0</v>
      </c>
      <c r="H84" s="295">
        <v>0</v>
      </c>
      <c r="I84" s="295">
        <v>0</v>
      </c>
    </row>
    <row r="85" spans="1:9" ht="12.75">
      <c r="A85" s="301" t="s">
        <v>16</v>
      </c>
      <c r="B85" s="295">
        <v>0</v>
      </c>
      <c r="C85" s="295">
        <v>0</v>
      </c>
      <c r="D85" s="295">
        <v>0</v>
      </c>
      <c r="E85" s="295">
        <v>0</v>
      </c>
      <c r="F85" s="295">
        <v>0</v>
      </c>
      <c r="G85" s="295">
        <v>0</v>
      </c>
      <c r="H85" s="295">
        <v>0</v>
      </c>
      <c r="I85" s="295">
        <v>0</v>
      </c>
    </row>
    <row r="86" spans="1:9" ht="45" customHeight="1">
      <c r="A86" s="83" t="s">
        <v>97</v>
      </c>
      <c r="B86" s="572"/>
      <c r="C86" s="649"/>
      <c r="D86" s="649"/>
      <c r="E86" s="649"/>
      <c r="F86" s="649"/>
      <c r="G86" s="649"/>
      <c r="H86" s="649"/>
      <c r="I86" s="650"/>
    </row>
    <row r="87" spans="1:9" ht="12.75">
      <c r="A87" s="888"/>
      <c r="B87" s="888"/>
      <c r="C87" s="888"/>
      <c r="D87" s="888"/>
      <c r="E87" s="888"/>
      <c r="F87" s="888"/>
      <c r="G87" s="888"/>
      <c r="H87" s="888"/>
      <c r="I87" s="888"/>
    </row>
    <row r="88" spans="1:2" ht="12.75">
      <c r="A88" s="582" t="s">
        <v>497</v>
      </c>
      <c r="B88" s="648"/>
    </row>
    <row r="89" spans="1:2" ht="12.75">
      <c r="A89" s="648" t="s">
        <v>93</v>
      </c>
      <c r="B89" s="648"/>
    </row>
  </sheetData>
  <sheetProtection/>
  <mergeCells count="39">
    <mergeCell ref="A89:B89"/>
    <mergeCell ref="E47:E48"/>
    <mergeCell ref="A50:I50"/>
    <mergeCell ref="A68:I68"/>
    <mergeCell ref="B86:I86"/>
    <mergeCell ref="A87:I87"/>
    <mergeCell ref="A88:B88"/>
    <mergeCell ref="A43:I43"/>
    <mergeCell ref="A45:A48"/>
    <mergeCell ref="B45:C46"/>
    <mergeCell ref="D45:E46"/>
    <mergeCell ref="F45:I45"/>
    <mergeCell ref="F46:F48"/>
    <mergeCell ref="G46:I46"/>
    <mergeCell ref="B47:B48"/>
    <mergeCell ref="C47:C48"/>
    <mergeCell ref="D47:D48"/>
    <mergeCell ref="F16:F17"/>
    <mergeCell ref="B36:G36"/>
    <mergeCell ref="A37:G37"/>
    <mergeCell ref="A39:I39"/>
    <mergeCell ref="A41:I41"/>
    <mergeCell ref="A42:I42"/>
    <mergeCell ref="A12:I12"/>
    <mergeCell ref="A13:I13"/>
    <mergeCell ref="A15:A17"/>
    <mergeCell ref="B15:B17"/>
    <mergeCell ref="C15:D15"/>
    <mergeCell ref="E15:F15"/>
    <mergeCell ref="G15:G17"/>
    <mergeCell ref="C16:C17"/>
    <mergeCell ref="D16:D17"/>
    <mergeCell ref="E16:E17"/>
    <mergeCell ref="A1:I1"/>
    <mergeCell ref="B3:I3"/>
    <mergeCell ref="B5:I5"/>
    <mergeCell ref="A7:I7"/>
    <mergeCell ref="A8:I8"/>
    <mergeCell ref="A10:I10"/>
  </mergeCells>
  <printOptions/>
  <pageMargins left="0.7480314960629921" right="0.7480314960629921" top="0.984251968503937" bottom="0.984251968503937" header="0.5118110236220472" footer="0.5118110236220472"/>
  <pageSetup fitToHeight="2" fitToWidth="1" horizontalDpi="600" verticalDpi="600" orientation="landscape" paperSize="9" scale="47" r:id="rId1"/>
  <rowBreaks count="1" manualBreakCount="1">
    <brk id="37"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F53"/>
  <sheetViews>
    <sheetView view="pageBreakPreview" zoomScaleSheetLayoutView="100" zoomScalePageLayoutView="0" workbookViewId="0" topLeftCell="A1">
      <selection activeCell="C4" sqref="C4"/>
    </sheetView>
  </sheetViews>
  <sheetFormatPr defaultColWidth="9.140625" defaultRowHeight="12.75"/>
  <cols>
    <col min="2" max="2" width="13.28125" style="0" customWidth="1"/>
    <col min="3" max="3" width="46.28125" style="0" customWidth="1"/>
    <col min="4" max="4" width="26.28125" style="0" customWidth="1"/>
    <col min="5" max="5" width="46.57421875" style="0" customWidth="1"/>
    <col min="6" max="6" width="21.28125" style="0" customWidth="1"/>
  </cols>
  <sheetData>
    <row r="1" spans="1:3" ht="12.75">
      <c r="A1" s="185" t="s">
        <v>245</v>
      </c>
      <c r="B1" s="185"/>
      <c r="C1" s="185"/>
    </row>
    <row r="2" spans="1:3" ht="12.75">
      <c r="A2" s="185"/>
      <c r="B2" s="185"/>
      <c r="C2" s="185"/>
    </row>
    <row r="3" spans="1:6" ht="14.25">
      <c r="A3" s="695" t="s">
        <v>89</v>
      </c>
      <c r="B3" s="695"/>
      <c r="C3" s="696" t="s">
        <v>0</v>
      </c>
      <c r="D3" s="696"/>
      <c r="E3" s="696"/>
      <c r="F3" s="696"/>
    </row>
    <row r="4" spans="1:6" ht="14.25">
      <c r="A4" s="98"/>
      <c r="B4" s="2"/>
      <c r="C4" s="2"/>
      <c r="D4" s="2"/>
      <c r="E4" s="2"/>
      <c r="F4" s="2"/>
    </row>
    <row r="5" spans="1:6" ht="14.25">
      <c r="A5" s="695" t="s">
        <v>90</v>
      </c>
      <c r="B5" s="695"/>
      <c r="C5" s="663" t="s">
        <v>453</v>
      </c>
      <c r="D5" s="696"/>
      <c r="E5" s="696"/>
      <c r="F5" s="696"/>
    </row>
    <row r="6" spans="1:6" ht="15" thickBot="1">
      <c r="A6" s="173"/>
      <c r="B6" s="186"/>
      <c r="C6" s="186"/>
      <c r="D6" s="186"/>
      <c r="E6" s="187"/>
      <c r="F6" s="188"/>
    </row>
    <row r="7" spans="3:6" ht="54.75" customHeight="1" hidden="1" thickBot="1">
      <c r="C7" s="697" t="s">
        <v>246</v>
      </c>
      <c r="D7" s="697"/>
      <c r="E7" s="698" t="s">
        <v>247</v>
      </c>
      <c r="F7" s="699"/>
    </row>
    <row r="8" spans="1:6" ht="13.5" customHeight="1" thickBot="1">
      <c r="A8" s="685" t="s">
        <v>248</v>
      </c>
      <c r="B8" s="686"/>
      <c r="C8" s="691" t="s">
        <v>249</v>
      </c>
      <c r="D8" s="692"/>
      <c r="E8" s="693" t="s">
        <v>250</v>
      </c>
      <c r="F8" s="694"/>
    </row>
    <row r="9" spans="1:6" ht="26.25" thickBot="1">
      <c r="A9" s="687"/>
      <c r="B9" s="688"/>
      <c r="C9" s="189" t="s">
        <v>468</v>
      </c>
      <c r="D9" s="387">
        <v>9001</v>
      </c>
      <c r="E9" s="191"/>
      <c r="F9" s="192"/>
    </row>
    <row r="10" spans="1:6" ht="26.25" customHeight="1" thickBot="1">
      <c r="A10" s="687"/>
      <c r="B10" s="688"/>
      <c r="C10" s="193" t="s">
        <v>469</v>
      </c>
      <c r="D10" s="388">
        <v>3409</v>
      </c>
      <c r="E10" s="195"/>
      <c r="F10" s="196"/>
    </row>
    <row r="11" spans="1:6" ht="33.75" customHeight="1" thickBot="1">
      <c r="A11" s="687"/>
      <c r="B11" s="688"/>
      <c r="C11" s="193" t="s">
        <v>470</v>
      </c>
      <c r="D11" s="387">
        <v>594</v>
      </c>
      <c r="E11" s="197" t="s">
        <v>471</v>
      </c>
      <c r="F11" s="190">
        <v>23</v>
      </c>
    </row>
    <row r="12" spans="1:6" ht="13.5" thickBot="1">
      <c r="A12" s="687"/>
      <c r="B12" s="688"/>
      <c r="C12" s="198" t="s">
        <v>472</v>
      </c>
      <c r="D12" s="389">
        <v>472</v>
      </c>
      <c r="E12" s="199" t="s">
        <v>473</v>
      </c>
      <c r="F12" s="200">
        <v>18</v>
      </c>
    </row>
    <row r="13" spans="1:6" ht="12.75">
      <c r="A13" s="687"/>
      <c r="B13" s="688"/>
      <c r="C13" s="201" t="s">
        <v>251</v>
      </c>
      <c r="D13" s="390" t="s">
        <v>252</v>
      </c>
      <c r="E13" s="202" t="s">
        <v>251</v>
      </c>
      <c r="F13" s="203" t="s">
        <v>252</v>
      </c>
    </row>
    <row r="14" spans="1:6" ht="12.75" customHeight="1" thickBot="1">
      <c r="A14" s="687"/>
      <c r="B14" s="688"/>
      <c r="C14" s="204">
        <v>114</v>
      </c>
      <c r="D14" s="391">
        <v>358</v>
      </c>
      <c r="E14" s="205">
        <v>12</v>
      </c>
      <c r="F14" s="206">
        <v>6</v>
      </c>
    </row>
    <row r="15" spans="1:6" ht="18" customHeight="1" thickBot="1">
      <c r="A15" s="687"/>
      <c r="B15" s="688"/>
      <c r="C15" s="207" t="s">
        <v>474</v>
      </c>
      <c r="D15" s="392">
        <v>99</v>
      </c>
      <c r="E15" s="209" t="s">
        <v>474</v>
      </c>
      <c r="F15" s="190">
        <v>4</v>
      </c>
    </row>
    <row r="16" spans="1:6" ht="13.5" thickBot="1">
      <c r="A16" s="687"/>
      <c r="B16" s="688"/>
      <c r="C16" s="210" t="s">
        <v>253</v>
      </c>
      <c r="D16" s="387">
        <v>5</v>
      </c>
      <c r="E16" s="209" t="s">
        <v>253</v>
      </c>
      <c r="F16" s="190">
        <v>0</v>
      </c>
    </row>
    <row r="17" spans="1:6" ht="13.5" thickBot="1">
      <c r="A17" s="687"/>
      <c r="B17" s="688"/>
      <c r="C17" s="210" t="s">
        <v>254</v>
      </c>
      <c r="D17" s="387">
        <v>18</v>
      </c>
      <c r="E17" s="209" t="s">
        <v>254</v>
      </c>
      <c r="F17" s="190">
        <v>1</v>
      </c>
    </row>
    <row r="18" spans="1:6" ht="64.5" thickBot="1">
      <c r="A18" s="689"/>
      <c r="B18" s="690"/>
      <c r="C18" s="193" t="s">
        <v>475</v>
      </c>
      <c r="D18" s="393">
        <v>5</v>
      </c>
      <c r="E18" s="211" t="s">
        <v>476</v>
      </c>
      <c r="F18" s="194">
        <v>0</v>
      </c>
    </row>
    <row r="19" spans="1:6" ht="39" customHeight="1" thickBot="1">
      <c r="A19" s="670" t="s">
        <v>255</v>
      </c>
      <c r="B19" s="212"/>
      <c r="C19" s="189" t="s">
        <v>477</v>
      </c>
      <c r="D19" s="394">
        <v>5592</v>
      </c>
      <c r="E19" s="191"/>
      <c r="F19" s="192"/>
    </row>
    <row r="20" spans="1:6" ht="77.25" thickBot="1">
      <c r="A20" s="671"/>
      <c r="B20" s="672" t="s">
        <v>256</v>
      </c>
      <c r="C20" s="189" t="s">
        <v>478</v>
      </c>
      <c r="D20" s="394">
        <v>3660</v>
      </c>
      <c r="E20" s="195"/>
      <c r="F20" s="196"/>
    </row>
    <row r="21" spans="1:6" ht="80.25" customHeight="1" thickBot="1">
      <c r="A21" s="671"/>
      <c r="B21" s="673"/>
      <c r="C21" s="189" t="s">
        <v>479</v>
      </c>
      <c r="D21" s="387">
        <v>454</v>
      </c>
      <c r="E21" s="213" t="s">
        <v>480</v>
      </c>
      <c r="F21" s="208">
        <v>25</v>
      </c>
    </row>
    <row r="22" spans="1:6" ht="13.5" thickBot="1">
      <c r="A22" s="671"/>
      <c r="B22" s="673"/>
      <c r="C22" s="214" t="s">
        <v>481</v>
      </c>
      <c r="D22" s="395">
        <v>401</v>
      </c>
      <c r="E22" s="202" t="s">
        <v>481</v>
      </c>
      <c r="F22" s="215">
        <v>22</v>
      </c>
    </row>
    <row r="23" spans="1:6" ht="12.75">
      <c r="A23" s="671"/>
      <c r="B23" s="673"/>
      <c r="C23" s="214" t="s">
        <v>257</v>
      </c>
      <c r="D23" s="396" t="s">
        <v>258</v>
      </c>
      <c r="E23" s="216" t="s">
        <v>257</v>
      </c>
      <c r="F23" s="203" t="s">
        <v>258</v>
      </c>
    </row>
    <row r="24" spans="1:6" ht="13.5" thickBot="1">
      <c r="A24" s="671"/>
      <c r="B24" s="673"/>
      <c r="C24" s="217">
        <v>95</v>
      </c>
      <c r="D24" s="397">
        <v>306</v>
      </c>
      <c r="E24" s="218">
        <v>9</v>
      </c>
      <c r="F24" s="206">
        <v>13</v>
      </c>
    </row>
    <row r="25" spans="1:6" ht="18.75" customHeight="1" thickBot="1">
      <c r="A25" s="671"/>
      <c r="B25" s="673"/>
      <c r="C25" s="213" t="s">
        <v>482</v>
      </c>
      <c r="D25" s="398">
        <v>38</v>
      </c>
      <c r="E25" s="209" t="s">
        <v>483</v>
      </c>
      <c r="F25" s="190">
        <v>1</v>
      </c>
    </row>
    <row r="26" spans="1:6" ht="13.5" thickBot="1">
      <c r="A26" s="671"/>
      <c r="B26" s="673"/>
      <c r="C26" s="219" t="s">
        <v>259</v>
      </c>
      <c r="D26" s="398">
        <v>0</v>
      </c>
      <c r="E26" s="209" t="s">
        <v>259</v>
      </c>
      <c r="F26" s="190">
        <v>0</v>
      </c>
    </row>
    <row r="27" spans="1:6" ht="13.5" thickBot="1">
      <c r="A27" s="671"/>
      <c r="B27" s="673"/>
      <c r="C27" s="219" t="s">
        <v>260</v>
      </c>
      <c r="D27" s="398">
        <v>15</v>
      </c>
      <c r="E27" s="209" t="s">
        <v>260</v>
      </c>
      <c r="F27" s="190">
        <v>2</v>
      </c>
    </row>
    <row r="28" spans="1:6" ht="64.5" thickBot="1">
      <c r="A28" s="671"/>
      <c r="B28" s="674"/>
      <c r="C28" s="189" t="s">
        <v>484</v>
      </c>
      <c r="D28" s="398">
        <v>21</v>
      </c>
      <c r="E28" s="197" t="s">
        <v>485</v>
      </c>
      <c r="F28" s="190">
        <v>0</v>
      </c>
    </row>
    <row r="29" spans="1:6" ht="83.25" customHeight="1" thickBot="1">
      <c r="A29" s="671"/>
      <c r="B29" s="675" t="s">
        <v>261</v>
      </c>
      <c r="C29" s="189" t="s">
        <v>486</v>
      </c>
      <c r="D29" s="387">
        <v>772</v>
      </c>
      <c r="E29" s="220"/>
      <c r="F29" s="221"/>
    </row>
    <row r="30" spans="1:6" ht="77.25" thickBot="1">
      <c r="A30" s="671"/>
      <c r="B30" s="676"/>
      <c r="C30" s="222" t="s">
        <v>487</v>
      </c>
      <c r="D30" s="399">
        <v>84</v>
      </c>
      <c r="E30" s="223" t="s">
        <v>262</v>
      </c>
      <c r="F30" s="190">
        <v>2</v>
      </c>
    </row>
    <row r="31" spans="1:6" ht="13.5" thickBot="1">
      <c r="A31" s="671"/>
      <c r="B31" s="676"/>
      <c r="C31" s="201" t="s">
        <v>488</v>
      </c>
      <c r="D31" s="395">
        <v>65</v>
      </c>
      <c r="E31" s="224" t="s">
        <v>488</v>
      </c>
      <c r="F31" s="200">
        <v>2</v>
      </c>
    </row>
    <row r="32" spans="1:6" ht="12.75">
      <c r="A32" s="671"/>
      <c r="B32" s="676"/>
      <c r="C32" s="225" t="s">
        <v>263</v>
      </c>
      <c r="D32" s="400" t="s">
        <v>264</v>
      </c>
      <c r="E32" s="226" t="s">
        <v>265</v>
      </c>
      <c r="F32" s="215" t="s">
        <v>266</v>
      </c>
    </row>
    <row r="33" spans="1:6" ht="13.5" thickBot="1">
      <c r="A33" s="671"/>
      <c r="B33" s="676"/>
      <c r="C33" s="227">
        <v>48</v>
      </c>
      <c r="D33" s="401">
        <v>17</v>
      </c>
      <c r="E33" s="205">
        <v>1</v>
      </c>
      <c r="F33" s="206">
        <v>1</v>
      </c>
    </row>
    <row r="34" spans="1:6" ht="15.75" customHeight="1" thickBot="1">
      <c r="A34" s="671"/>
      <c r="B34" s="676"/>
      <c r="C34" s="219" t="s">
        <v>489</v>
      </c>
      <c r="D34" s="387">
        <v>3</v>
      </c>
      <c r="E34" s="209" t="s">
        <v>490</v>
      </c>
      <c r="F34" s="190">
        <v>0</v>
      </c>
    </row>
    <row r="35" spans="1:6" ht="13.5" thickBot="1">
      <c r="A35" s="671"/>
      <c r="B35" s="676"/>
      <c r="C35" s="219" t="s">
        <v>267</v>
      </c>
      <c r="D35" s="387">
        <v>0</v>
      </c>
      <c r="E35" s="209" t="s">
        <v>267</v>
      </c>
      <c r="F35" s="190">
        <v>0</v>
      </c>
    </row>
    <row r="36" spans="1:6" ht="13.5" thickBot="1">
      <c r="A36" s="671"/>
      <c r="B36" s="676"/>
      <c r="C36" s="219" t="s">
        <v>268</v>
      </c>
      <c r="D36" s="387">
        <v>16</v>
      </c>
      <c r="E36" s="209" t="s">
        <v>268</v>
      </c>
      <c r="F36" s="190">
        <v>0</v>
      </c>
    </row>
    <row r="37" spans="1:6" ht="64.5" thickBot="1">
      <c r="A37" s="671"/>
      <c r="B37" s="677"/>
      <c r="C37" s="228" t="s">
        <v>491</v>
      </c>
      <c r="D37" s="388">
        <v>6</v>
      </c>
      <c r="E37" s="228" t="s">
        <v>492</v>
      </c>
      <c r="F37" s="194">
        <v>0</v>
      </c>
    </row>
    <row r="38" spans="1:6" ht="69" customHeight="1" thickBot="1">
      <c r="A38" s="678" t="s">
        <v>269</v>
      </c>
      <c r="B38" s="229" t="s">
        <v>270</v>
      </c>
      <c r="C38" s="230" t="s">
        <v>493</v>
      </c>
      <c r="D38" s="387">
        <v>8</v>
      </c>
      <c r="E38" s="189" t="s">
        <v>494</v>
      </c>
      <c r="F38" s="190">
        <v>0</v>
      </c>
    </row>
    <row r="39" spans="1:6" ht="38.25" customHeight="1" thickBot="1">
      <c r="A39" s="679"/>
      <c r="B39" s="680" t="s">
        <v>271</v>
      </c>
      <c r="C39" s="231"/>
      <c r="D39" s="192"/>
      <c r="E39" s="232" t="s">
        <v>272</v>
      </c>
      <c r="F39" s="190">
        <v>1</v>
      </c>
    </row>
    <row r="40" spans="1:6" ht="54" customHeight="1">
      <c r="A40" s="679"/>
      <c r="B40" s="681"/>
      <c r="C40" s="310"/>
      <c r="D40" s="311"/>
      <c r="E40" s="312" t="s">
        <v>273</v>
      </c>
      <c r="F40" s="194">
        <v>1</v>
      </c>
    </row>
    <row r="41" spans="1:6" ht="44.25" customHeight="1">
      <c r="A41" s="615" t="s">
        <v>97</v>
      </c>
      <c r="B41" s="616"/>
      <c r="C41" s="682"/>
      <c r="D41" s="683"/>
      <c r="E41" s="683"/>
      <c r="F41" s="684"/>
    </row>
    <row r="42" ht="12.75">
      <c r="A42" s="7" t="s">
        <v>274</v>
      </c>
    </row>
    <row r="43" spans="1:6" ht="12.75">
      <c r="A43" s="668" t="s">
        <v>333</v>
      </c>
      <c r="B43" s="668"/>
      <c r="C43" s="668"/>
      <c r="D43" s="668"/>
      <c r="E43" s="668"/>
      <c r="F43" s="668"/>
    </row>
    <row r="44" ht="12.75">
      <c r="A44" t="s">
        <v>275</v>
      </c>
    </row>
    <row r="45" ht="12.75">
      <c r="A45" t="s">
        <v>276</v>
      </c>
    </row>
    <row r="46" ht="12.75">
      <c r="A46" t="s">
        <v>277</v>
      </c>
    </row>
    <row r="47" ht="12.75">
      <c r="A47" t="s">
        <v>278</v>
      </c>
    </row>
    <row r="48" ht="12.75">
      <c r="A48" t="s">
        <v>279</v>
      </c>
    </row>
    <row r="49" ht="12.75">
      <c r="A49" t="s">
        <v>280</v>
      </c>
    </row>
    <row r="50" ht="12.75">
      <c r="A50" t="s">
        <v>281</v>
      </c>
    </row>
    <row r="51" ht="12.75">
      <c r="A51" s="7"/>
    </row>
    <row r="52" spans="1:2" ht="12.75">
      <c r="A52" s="582" t="s">
        <v>456</v>
      </c>
      <c r="B52" s="648"/>
    </row>
    <row r="53" spans="1:3" ht="12.75" customHeight="1">
      <c r="A53" s="669" t="s">
        <v>93</v>
      </c>
      <c r="B53" s="669"/>
      <c r="C53" s="669"/>
    </row>
  </sheetData>
  <sheetProtection/>
  <mergeCells count="19">
    <mergeCell ref="A8:B18"/>
    <mergeCell ref="C8:D8"/>
    <mergeCell ref="E8:F8"/>
    <mergeCell ref="A3:B3"/>
    <mergeCell ref="C3:F3"/>
    <mergeCell ref="A5:B5"/>
    <mergeCell ref="C5:F5"/>
    <mergeCell ref="C7:D7"/>
    <mergeCell ref="E7:F7"/>
    <mergeCell ref="A43:F43"/>
    <mergeCell ref="A52:B52"/>
    <mergeCell ref="A53:C53"/>
    <mergeCell ref="A19:A37"/>
    <mergeCell ref="B20:B28"/>
    <mergeCell ref="B29:B37"/>
    <mergeCell ref="A38:A40"/>
    <mergeCell ref="B39:B40"/>
    <mergeCell ref="C41:F41"/>
    <mergeCell ref="A41:B41"/>
  </mergeCells>
  <printOptions/>
  <pageMargins left="0.5905511811023623" right="0.5905511811023623" top="0.5905511811023623" bottom="0.5905511811023623" header="0.5118110236220472" footer="0.5118110236220472"/>
  <pageSetup fitToHeight="1" fitToWidth="1" horizontalDpi="600" verticalDpi="600" orientation="portrait" paperSize="9"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Formularz_Priorytet_Załączniki_z naniesiona erratą</dc:title>
  <dc:subject/>
  <dc:creator>Dorota Domańska</dc:creator>
  <cp:keywords/>
  <dc:description/>
  <cp:lastModifiedBy>dwysmyk</cp:lastModifiedBy>
  <cp:lastPrinted>2011-08-12T11:21:25Z</cp:lastPrinted>
  <dcterms:created xsi:type="dcterms:W3CDTF">2007-08-16T09:21:19Z</dcterms:created>
  <dcterms:modified xsi:type="dcterms:W3CDTF">2011-08-29T09:56:01Z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obrano">
    <vt:lpwstr>0</vt:lpwstr>
  </property>
  <property fmtid="{D5CDD505-2E9C-101B-9397-08002B2CF9AE}" pid="3" name="KategoriaBW">
    <vt:lpwstr>;#&lt;span title=""&gt;Program Kapitał Ludzki&lt;/span&gt;,&lt;span title=""&gt;(KL) Monitoring&lt;/span&gt;,&lt;span title=""&gt;(KL) Zasady systemu sprawozdawczości PO KL w tym:&lt;/span&gt;;#/4/135/;;/4/135/218/;;/4/135/218/290/;#</vt:lpwstr>
  </property>
  <property fmtid="{D5CDD505-2E9C-101B-9397-08002B2CF9AE}" pid="4" name="ContentType">
    <vt:lpwstr>DokumentBW</vt:lpwstr>
  </property>
  <property fmtid="{D5CDD505-2E9C-101B-9397-08002B2CF9AE}" pid="5" name="Słowa kluczowe">
    <vt:lpwstr/>
  </property>
  <property fmtid="{D5CDD505-2E9C-101B-9397-08002B2CF9AE}" pid="6" name="Opis dokumentu">
    <vt:lpwstr/>
  </property>
  <property fmtid="{D5CDD505-2E9C-101B-9397-08002B2CF9AE}" pid="7" name="Linki">
    <vt:lpwstr/>
  </property>
</Properties>
</file>