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<sst xmlns="http://schemas.openxmlformats.org/spreadsheetml/2006/main" count="219" uniqueCount="190">
  <si>
    <t>Lp</t>
  </si>
  <si>
    <t>BENEFICJENT</t>
  </si>
  <si>
    <t>TYTUŁ PROJEKTU</t>
  </si>
  <si>
    <t>NUMER PROJEKTU</t>
  </si>
  <si>
    <t>CAŁKOWITA WARTOŚĆ PROJEKTU W PLN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</si>
  <si>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</si>
  <si>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</si>
  <si>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</si>
  <si>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</si>
  <si>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</si>
  <si>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</si>
  <si>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</si>
  <si>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</si>
  <si>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</si>
  <si>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KONKURS I/9.1.2/A/11</t>
  </si>
  <si>
    <t>SIEDZIBA</t>
  </si>
  <si>
    <t>Gmina Pielgrzymka</t>
  </si>
  <si>
    <t>Pielgrzymka</t>
  </si>
  <si>
    <t>Magia nauki</t>
  </si>
  <si>
    <t>POKL.09.01.02-02-112/11</t>
  </si>
  <si>
    <t>1.02.2012 - 30.07.2013</t>
  </si>
  <si>
    <t>76 877 50 13</t>
  </si>
  <si>
    <t>uczniowie i nauczyciele SP i Gimnazjum w Pielgrzymce oraz SP w Nowej Wsi Grodziskiej</t>
  </si>
  <si>
    <t>dodatkowe zajęcia dydaktyczno wyrównawcze, doradztwo i opieka pedagogiczno-psychologiczna,  dodatkowe zajęcia ukierunkowane na rozwój kompetencji kluczowych, szkolenie dla nauczycieli</t>
  </si>
  <si>
    <t>Gmina Miejska Chojnów</t>
  </si>
  <si>
    <t>Chojnów</t>
  </si>
  <si>
    <t>Równaj do najlepszych - wsparcie uczniów Gimnazjum nr 1 im. Jana Pawła II w Chojnowie</t>
  </si>
  <si>
    <t>POKL.09.01.02-02-048/11</t>
  </si>
  <si>
    <t>dodatkowe zajęcia ukierunkowane na rozwój kompetencji kluczowych oraz poradnictwo i doradztwo edukacyjno-zawodowe</t>
  </si>
  <si>
    <t>uczniowie Gimnazjum nr 1 w Chojnowie</t>
  </si>
  <si>
    <t>01.09.2011-31.07.2012</t>
  </si>
  <si>
    <t>76 818 82 85</t>
  </si>
  <si>
    <t>Prochowice</t>
  </si>
  <si>
    <t>Nowe szanse.</t>
  </si>
  <si>
    <t>POKL.09.01.02-02-024/11</t>
  </si>
  <si>
    <t>dodatkowe zajęcia dydaktyczno wyrównawcze, doradztwo i opieka pedagogiczno-psychologiczna, dodatkowe zajęcia ukierunkowane na rozwój kompetencji kluczowych, poradnictwo i doradztwo edukacyjno-zawodowe</t>
  </si>
  <si>
    <t>uczniowie i nauczyciele  Gimnazjum w Prochowicach</t>
  </si>
  <si>
    <t>01.09.2011-31.12.2012</t>
  </si>
  <si>
    <t>76  858 43 42</t>
  </si>
  <si>
    <t>Wałbrzych</t>
  </si>
  <si>
    <t>Głuszyckie szkoły sukcesu</t>
  </si>
  <si>
    <t>POKL.09.01.02-02-032/11</t>
  </si>
  <si>
    <t>dodatkowe zajęcia dydaktyczno wyrównawcze, dodatkowe zajęcia ukierunkowane na rozwój kompetencji kluczowych, poradnictwo i doradztwo edukacyjno-zawodowe</t>
  </si>
  <si>
    <t>uczniowie i nauczyciele  SP1 i SP2 w Głuszycy</t>
  </si>
  <si>
    <t>01.08.2011-31.07.2013</t>
  </si>
  <si>
    <t>74  748 01 00</t>
  </si>
  <si>
    <t>Dziećmorowice</t>
  </si>
  <si>
    <t>Patrz w przyszłość - zainwestuj w siebie</t>
  </si>
  <si>
    <t>POKL.09.01.02-02-031/11</t>
  </si>
  <si>
    <t>uczniowie Publicznego Gimnazjum w Szczawnie-Zdroju</t>
  </si>
  <si>
    <t>01.09.2011-31.08.2013</t>
  </si>
  <si>
    <t>74  847 37 13</t>
  </si>
  <si>
    <t>Marcinowickie Gimnazjum - Superszkoła</t>
  </si>
  <si>
    <t>POKL.09.01.02-02-033/11</t>
  </si>
  <si>
    <t>uczniowie Publicznego Gimnazjum w Marcinowicach</t>
  </si>
  <si>
    <t>Udanin</t>
  </si>
  <si>
    <t>Daj sobie szansę</t>
  </si>
  <si>
    <t>POKL.09.01.02-02-071/11</t>
  </si>
  <si>
    <t>dodatkowe zajęcia dydaktyczno wyrównawcze, dodatkowe zajęcia ukierunkowane na rozwój kompetencji kluczowych</t>
  </si>
  <si>
    <t>uczniowie Gimnazjum w Ujeździe Górnym</t>
  </si>
  <si>
    <t>01.10.2011-30.06.2012</t>
  </si>
  <si>
    <t>Międzybórz</t>
  </si>
  <si>
    <t>Dzisiaj gimnazjalista, jutro noblista</t>
  </si>
  <si>
    <t>POKL.09.01.02-02-078/11</t>
  </si>
  <si>
    <t xml:space="preserve"> dodatkowe zajęcia dydaktyczno wyrównawcze, doradztwo i opieka pedagogiczno-psychologiczna, dodatkowe zajęcia ukierunkowane na rozwój kompetencji kluczowych, </t>
  </si>
  <si>
    <t>uczniowie Gimnazjum w Międzyborzu</t>
  </si>
  <si>
    <t>03.10.2011-30.09.2013</t>
  </si>
  <si>
    <t>Gmina Prochowice</t>
  </si>
  <si>
    <t>Forum Aktywności Lokalnej</t>
  </si>
  <si>
    <t>Stowarzyszenie Wspierania i Rozwoju Wsi Ecoeurowieś</t>
  </si>
  <si>
    <t>Gmina Udanin</t>
  </si>
  <si>
    <t>Gmina Międzybórz</t>
  </si>
  <si>
    <t>Powiat Wrocławski</t>
  </si>
  <si>
    <t>Wrocław</t>
  </si>
  <si>
    <t>Różne formy terapii wspomagające rozwój uczniów Specjalnego Ośrodka Szkolno-Wychowawczego w Kątach Wrocławskich</t>
  </si>
  <si>
    <t>POKL.09.01.02-02-011/11</t>
  </si>
  <si>
    <t>doradztwo i opieka pedagogiczno-psychologiczna, dodatkowe zajęcia ukierunkowane na rozwój kompetencji kluczowych</t>
  </si>
  <si>
    <t>uczniowie SP i Gimnazjum w Specjalnym Ośrodku Szkolno-Wychowawczym w Kątach Wrocławskich</t>
  </si>
  <si>
    <t>02.01.2012 - 30.07.2013</t>
  </si>
  <si>
    <t>71  722 17 83</t>
  </si>
  <si>
    <t>Fundacja Rosa</t>
  </si>
  <si>
    <t>Szkoły uśmiechu - niwelowanie barier edukacyjnych uczniów szkół specjalnych w powiecie dzierżoniowskim</t>
  </si>
  <si>
    <t>POKL.09.01.02-02-017/11</t>
  </si>
  <si>
    <t>uczniowie i nauczyciele SOSW w Piławie Górnej i Bielawie</t>
  </si>
  <si>
    <t>03.10.2011-31.07.2012</t>
  </si>
  <si>
    <t>71  343 24 24</t>
  </si>
  <si>
    <t>Firma Szkoleniowo-Doradcza Anna Szywała S.C.</t>
  </si>
  <si>
    <t>Świdnica</t>
  </si>
  <si>
    <t>Akademia Rozwoju</t>
  </si>
  <si>
    <t>POKL.09.01.02-02-027/11</t>
  </si>
  <si>
    <t>dodatkowe zajęcia dydaktyczno wyrównawcze, doradztwo i opieka pedagogiczno-psychologiczna, dodatkowe zajęcia ukierunkowane na rozwój kompetencji kluczowych, innowacyjne formy nauczania</t>
  </si>
  <si>
    <t>uczniowie i nauczyciele SP w Olesznej, Łagiewnikach, Jaźwinie, Żarowie i SOSW w Jaworze</t>
  </si>
  <si>
    <t>01.10.2011-30.09.2013</t>
  </si>
  <si>
    <t>74  857 72 83</t>
  </si>
  <si>
    <t>Gmina Wałbrzych</t>
  </si>
  <si>
    <t>Wyrównanie szans edukacyjnych uczniów wałbrzyskich szkół poprzez realizację programu zajęć dydaktyczno-wyrównawczych i dodatkowych dla uczniów o szczególnych potrzebach</t>
  </si>
  <si>
    <t>POKL.09.01.02-02-10/11</t>
  </si>
  <si>
    <t>109.5</t>
  </si>
  <si>
    <t>uczniowie Szkoły Podstawowej nr 23 w Wałbrzychu, Szkoły Podstawowej nr 30 w Wałbrzychu, Gimnazjum nr 2 w Wałbrzychu, Gimnazjum nr 3 w Wałbrzychu, Gimnazjum nr 4 w Wałbrzychu, Gimnazjum nr 5 w Wałbrzychu</t>
  </si>
  <si>
    <t>01.09.2011-30.07.2013</t>
  </si>
  <si>
    <t>74 665 53 18</t>
  </si>
  <si>
    <t>Uczyć się, aby być, wiedzieć, działać i żyć wspólnie w społeczeństwie</t>
  </si>
  <si>
    <t>doradztwo i opieka pedagogiczno-psychologiczna, dodatkowe zajęcia ukierunkowane na rozwój kompetencji kluczowych, poradnictwo i doradztwo edukacyjno-zawodowe,</t>
  </si>
  <si>
    <t>uczniowie i nauczyciele Zespół Szkół Specjalnych w Wierzbicach (Szkoła podstawowa, Gimnazjum, Liceum Ogólnokształcące)</t>
  </si>
  <si>
    <t>01.10.2011-30.11.2012</t>
  </si>
  <si>
    <t>71 722 18 43</t>
  </si>
  <si>
    <t>Gmina Polkowice</t>
  </si>
  <si>
    <t>Polkowice</t>
  </si>
  <si>
    <t>Realizacja programów rozwojowych szkół gimnazjalnych w Gminie Polkowice</t>
  </si>
  <si>
    <t>uczniowie Gimnazjum nr 1 w Polkowicach, Gimnazjum nr 2 w Polkowicach</t>
  </si>
  <si>
    <t>02.11.2011-31.07.2013</t>
  </si>
  <si>
    <t>76 847 41 67</t>
  </si>
  <si>
    <t>Gmina Przemków</t>
  </si>
  <si>
    <t>Przemków</t>
  </si>
  <si>
    <t>Wdrożenie programów rozwojowych w Gimnazjum w Przemkowie</t>
  </si>
  <si>
    <t>POKL.09.01.02-02-041/11</t>
  </si>
  <si>
    <t>uczniowie Gimnazjum w Przemkowie</t>
  </si>
  <si>
    <t>02.11.2011 - 31.07.2013</t>
  </si>
  <si>
    <t>Nowa Szansa</t>
  </si>
  <si>
    <t>POKL.09.01.02-02-005/11</t>
  </si>
  <si>
    <t>uczniowie Publicznego Gimnazjum nr 6 w Wałbrzychu</t>
  </si>
  <si>
    <t>74  665 51 00</t>
  </si>
  <si>
    <t>Fundacja "Merkury"</t>
  </si>
  <si>
    <t>Radkowska Akademia Prymusów</t>
  </si>
  <si>
    <t>POKL.09.01.02-02-064/11</t>
  </si>
  <si>
    <t>dodatkowe zajęcia dydaktyczno wyrównawcze, doradztwo i opieka pedagogiczno-psychologiczna,  dodatkowe zajęcia ukierunkowane na rozwój kompetencji kluczowych, poradnictwo i doradztwo edukacyjno-zawodowe</t>
  </si>
  <si>
    <t>uczniowie Gimnazjum im. Kopernika w Radkowie</t>
  </si>
  <si>
    <t>74 666 22 05</t>
  </si>
  <si>
    <t>Centrum Nauczania Języków Obcych NORTON I Piotr Robert Szmigiel</t>
  </si>
  <si>
    <t>Kraków</t>
  </si>
  <si>
    <t>Eu-geniusz: wyrównywanie szans edukacyjnych uczniów gimnazjów gmin wiejskich, miejsko-wiejskich i miast do 25 tys. mieszkańców województwa dolnośląskiego</t>
  </si>
  <si>
    <t>POKL.09.01.02-02-037/11</t>
  </si>
  <si>
    <t xml:space="preserve">dodatkowe zajęcia dydaktyczno wyrównawcze, doradztwo i opieka pedagogiczno-psychologiczna, dodatkowe zajęcia ukierunkowane na rozwój kompetencji kluczowych, </t>
  </si>
  <si>
    <t>uczniowie: Gimnazjum Publicznego w Lądku-Zdoju, Gimnazjum nr 2 w Wilkanowie, Gimnazjum nr 1 w Zespole Szkół w Kamiennej Górze, Gimnazjum w Stroniu Śląskim, Gimnazjum w ZSP w Lubawce</t>
  </si>
  <si>
    <t>01.09.2011-31.07.2013</t>
  </si>
  <si>
    <t>Ośodek Edukacji i Psychoterapii Barbara Pełyńska</t>
  </si>
  <si>
    <t>Kłodzko</t>
  </si>
  <si>
    <t>Specjalnie wysoka jakość</t>
  </si>
  <si>
    <t>POKL.09.01.02-02-151/11</t>
  </si>
  <si>
    <t>doradztwo i opieka pedagogiczno-psychologiczna, dodatkowe zajęcia ukierunkowane na rozwój kompetencji kluczowych, poradnictwo i doradztwo edukacyjno-zawodowe</t>
  </si>
  <si>
    <t>uczniowie i nauczyciele Zespołu Szkół Specjalnych w Nowej Rudzie (Szkoła Podstawowa i Gimnazjum)</t>
  </si>
  <si>
    <t>01.01.2012 - 30.06.2013</t>
  </si>
  <si>
    <t>74 647 17 85</t>
  </si>
  <si>
    <t>Wyższa Szkoła Bankowa we Wrocławiu</t>
  </si>
  <si>
    <t>Milicka Akademia Rozwoju</t>
  </si>
  <si>
    <t>POKL.09.01.02-02-138/11</t>
  </si>
  <si>
    <t>dodatkowe zajęcia dydaktyczno wyrównawcze, doradztwo i opieka pedagogiczno-psychologiczna,  dodatkowe zajęcia ukierunkowane na rozwój kompetencji kluczowych</t>
  </si>
  <si>
    <t>uczniowie i nauczyciele I i II LO w Miliczu oraz w Specjalnym Ośrodku Szkolno-Wychowawczym (SP i Gimnazjum)</t>
  </si>
  <si>
    <t>1.03.2012 - 28.02.2014</t>
  </si>
  <si>
    <t>71 356 16 23</t>
  </si>
  <si>
    <t>Dołącz do grona najlepszych!</t>
  </si>
  <si>
    <t>POKL.09.01.02-02-139/11</t>
  </si>
  <si>
    <t>dodatkowe zajęcia dydaktyczno wyrównawcze, doradztwo i opieka pedagogiczno-psychologiczna, dodatkowe zajęcia ukierunkowane na rozwój kompetencji kluczowych</t>
  </si>
  <si>
    <t>uczniowie i nauczyciele w LO w Bogatyni, LO w Zgorzelcu oraz LO z Zespołu Szkół Zawodowych i Licealnych w Zgorzelcu</t>
  </si>
  <si>
    <t>Fundacja Krzyżowa dla Porozumienia Europejskiego</t>
  </si>
  <si>
    <t>Grodziszcze</t>
  </si>
  <si>
    <t>Rozwój, sukces, edukacja! Program rozwoju Gimnazjum nr 4 w Świdnicy</t>
  </si>
  <si>
    <t>POKL.09.01.02-02-147/11</t>
  </si>
  <si>
    <t xml:space="preserve">dodatkowe zajęcia dydaktyczno wyrównawcze, doradztwo i opieka pedagogiczno-psychologiczna, dodatkowe zajęcia ukierunkowane na rozwój kompetencji kluczowych </t>
  </si>
  <si>
    <t>uczniowie i nauczyciele Gimnazjum nr 4 w Świdnicy</t>
  </si>
  <si>
    <t>74 850 01 24</t>
  </si>
  <si>
    <t>Gaj edukacyjny raj</t>
  </si>
  <si>
    <t>POKL.09.01.02-02-123/11</t>
  </si>
  <si>
    <t>uczniowie Szkoły Podstawowej w Zespole Szkół Podstawowych nr 2 w Wałbrzychu</t>
  </si>
  <si>
    <t>01.02.2012 - 31.12.2013</t>
  </si>
  <si>
    <t>Powiat Głogowski</t>
  </si>
  <si>
    <t>Głogów</t>
  </si>
  <si>
    <t>Moja przyszłość w moich rękach</t>
  </si>
  <si>
    <t>POKL.09.01.02-02-133/11</t>
  </si>
  <si>
    <t>dodatkowe zajęcia ukierunkowane na rozwój kompetencji kluczowych, poradnictwo i doradztwo edukacyjno-zawodowe</t>
  </si>
  <si>
    <t>uczniowie II LO, III LO, Gimnazjum Specjalne nr 7 i 8, LO z oddziałami integracyjnymi w Głogowie</t>
  </si>
  <si>
    <t>01.07.2012 - 30.06.2014</t>
  </si>
  <si>
    <t>76 728 28 68</t>
  </si>
  <si>
    <t>POKL.09.01.02-02-030/11</t>
  </si>
  <si>
    <t>POKL.09.01.02-02-016/11</t>
  </si>
  <si>
    <t>01.01.2012 - 31.12.2013</t>
  </si>
  <si>
    <t>Gmina Kąty Wrocławskie</t>
  </si>
  <si>
    <t>Kąty Wrocławskie</t>
  </si>
  <si>
    <t>Kuźnia talentów</t>
  </si>
  <si>
    <t>POKL.09.01.02-02-117/11</t>
  </si>
  <si>
    <t xml:space="preserve">doradztwo i opieka pedagogiczno-psychologiczna, dodatkowe zajęcia ukierunkowane na rozwój kompetencji kluczowych, </t>
  </si>
  <si>
    <t>uczniowie Szkoły Podstawowej w Gniechowicach</t>
  </si>
  <si>
    <t>01.08.2012 - 31.05.2014</t>
  </si>
  <si>
    <t>71 789 16 55</t>
  </si>
  <si>
    <t>Powiat Polkowicki</t>
  </si>
  <si>
    <t>POKL.09.01.02-02-153/11</t>
  </si>
  <si>
    <t>Bądź kowalem swojego losu - program rozwojowy Liceum Ogólnokształcącego w Polkowicach</t>
  </si>
  <si>
    <t>02.07.2012 - 30.06.2014</t>
  </si>
  <si>
    <t>uczniowie Liceum Ogólnokształcącego w Polkowicach</t>
  </si>
  <si>
    <t>76 746 15 02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</si>
</sst>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" fillId="33" borderId="13" xfId="51" applyFont="1" applyFill="1" applyBorder="1" applyAlignment="1" applyProtection="1">
      <alignment horizontal="center" vertical="center" wrapText="1"/>
      <protection/>
    </xf>
    <xf numFmtId="2" fontId="3" fillId="33" borderId="13" xfId="51" applyNumberFormat="1" applyFont="1" applyFill="1" applyBorder="1" applyAlignment="1" applyProtection="1">
      <alignment horizontal="center" vertical="center" wrapText="1"/>
      <protection/>
    </xf>
    <xf numFmtId="2" fontId="5" fillId="33" borderId="13" xfId="51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14" fontId="39" fillId="0" borderId="13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1">
      <pane xSplit="5" ySplit="3" topLeftCell="K2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M29" sqref="M29"/>
    </sheetView>
  </sheetViews>
  <sheetFormatPr defaultColWidth="8.796875" defaultRowHeight="14.25"/>
  <cols>
    <col min="1" max="1" width="5.3984375" style="32" customWidth="1"/>
    <col min="2" max="3" width="15.09765625" style="32" customWidth="1"/>
    <col min="4" max="4" width="16.19921875" style="32" customWidth="1"/>
    <col min="5" max="5" width="15.69921875" style="32" customWidth="1"/>
    <col min="6" max="6" width="15.19921875" style="32" customWidth="1"/>
    <col min="7" max="7" width="16.3984375" style="32" customWidth="1"/>
    <col min="8" max="8" width="10.3984375" style="32" customWidth="1"/>
    <col min="9" max="9" width="12.19921875" style="32" customWidth="1"/>
    <col min="10" max="10" width="22.5" style="32" customWidth="1"/>
    <col min="11" max="11" width="14.09765625" style="32" customWidth="1"/>
    <col min="12" max="12" width="14" style="32" customWidth="1"/>
    <col min="13" max="13" width="11.59765625" style="32" customWidth="1"/>
    <col min="14" max="14" width="12.09765625" style="32" customWidth="1"/>
    <col min="15" max="15" width="11.19921875" style="1" customWidth="1"/>
    <col min="16" max="16384" width="9" style="1" customWidth="1"/>
  </cols>
  <sheetData>
    <row r="1" spans="1:15" ht="15">
      <c r="A1" s="41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8" customFormat="1" ht="75">
      <c r="A3" s="5" t="s">
        <v>0</v>
      </c>
      <c r="B3" s="5" t="s">
        <v>1</v>
      </c>
      <c r="C3" s="5" t="s">
        <v>15</v>
      </c>
      <c r="D3" s="5" t="s">
        <v>2</v>
      </c>
      <c r="E3" s="5" t="s">
        <v>3</v>
      </c>
      <c r="F3" s="6" t="s">
        <v>4</v>
      </c>
      <c r="G3" s="7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</row>
    <row r="4" spans="1:15" s="17" customFormat="1" ht="90">
      <c r="A4" s="9">
        <v>1</v>
      </c>
      <c r="B4" s="10" t="s">
        <v>24</v>
      </c>
      <c r="C4" s="10" t="s">
        <v>25</v>
      </c>
      <c r="D4" s="11" t="s">
        <v>26</v>
      </c>
      <c r="E4" s="12" t="s">
        <v>27</v>
      </c>
      <c r="F4" s="13">
        <v>136196.4</v>
      </c>
      <c r="G4" s="13">
        <v>136196.4</v>
      </c>
      <c r="H4" s="14">
        <v>82.5</v>
      </c>
      <c r="I4" s="15">
        <v>40786</v>
      </c>
      <c r="J4" s="11" t="s">
        <v>28</v>
      </c>
      <c r="K4" s="14" t="s">
        <v>29</v>
      </c>
      <c r="L4" s="11" t="s">
        <v>30</v>
      </c>
      <c r="M4" s="14">
        <v>132</v>
      </c>
      <c r="N4" s="11" t="s">
        <v>31</v>
      </c>
      <c r="O4" s="16"/>
    </row>
    <row r="5" spans="1:15" s="17" customFormat="1" ht="150">
      <c r="A5" s="9">
        <f aca="true" t="shared" si="0" ref="A5:A27">A4+1</f>
        <v>2</v>
      </c>
      <c r="B5" s="10" t="s">
        <v>67</v>
      </c>
      <c r="C5" s="10" t="s">
        <v>32</v>
      </c>
      <c r="D5" s="11" t="s">
        <v>33</v>
      </c>
      <c r="E5" s="12" t="s">
        <v>34</v>
      </c>
      <c r="F5" s="13">
        <v>405615.6</v>
      </c>
      <c r="G5" s="13">
        <v>405615.6</v>
      </c>
      <c r="H5" s="14">
        <v>85</v>
      </c>
      <c r="I5" s="15">
        <v>40805</v>
      </c>
      <c r="J5" s="18" t="s">
        <v>35</v>
      </c>
      <c r="K5" s="14" t="s">
        <v>36</v>
      </c>
      <c r="L5" s="11" t="s">
        <v>37</v>
      </c>
      <c r="M5" s="14">
        <v>228</v>
      </c>
      <c r="N5" s="11" t="s">
        <v>38</v>
      </c>
      <c r="O5" s="16"/>
    </row>
    <row r="6" spans="1:15" s="17" customFormat="1" ht="90">
      <c r="A6" s="9">
        <f t="shared" si="0"/>
        <v>3</v>
      </c>
      <c r="B6" s="19" t="s">
        <v>70</v>
      </c>
      <c r="C6" s="19" t="s">
        <v>55</v>
      </c>
      <c r="D6" s="19" t="s">
        <v>56</v>
      </c>
      <c r="E6" s="19" t="s">
        <v>57</v>
      </c>
      <c r="F6" s="20">
        <v>255410</v>
      </c>
      <c r="G6" s="20">
        <v>255410</v>
      </c>
      <c r="H6" s="19">
        <v>76.5</v>
      </c>
      <c r="I6" s="21">
        <v>40808</v>
      </c>
      <c r="J6" s="19" t="s">
        <v>58</v>
      </c>
      <c r="K6" s="24" t="s">
        <v>59</v>
      </c>
      <c r="L6" s="24" t="s">
        <v>60</v>
      </c>
      <c r="M6" s="19">
        <v>130</v>
      </c>
      <c r="N6" s="35">
        <v>500266847</v>
      </c>
      <c r="O6" s="16"/>
    </row>
    <row r="7" spans="1:15" s="17" customFormat="1" ht="120">
      <c r="A7" s="9">
        <f t="shared" si="0"/>
        <v>4</v>
      </c>
      <c r="B7" s="10" t="s">
        <v>68</v>
      </c>
      <c r="C7" s="10" t="s">
        <v>39</v>
      </c>
      <c r="D7" s="10" t="s">
        <v>40</v>
      </c>
      <c r="E7" s="12" t="s">
        <v>41</v>
      </c>
      <c r="F7" s="22">
        <v>648345.06</v>
      </c>
      <c r="G7" s="22">
        <v>648345.06</v>
      </c>
      <c r="H7" s="10">
        <v>117.5</v>
      </c>
      <c r="I7" s="15">
        <v>40812</v>
      </c>
      <c r="J7" s="10" t="s">
        <v>42</v>
      </c>
      <c r="K7" s="14" t="s">
        <v>43</v>
      </c>
      <c r="L7" s="10" t="s">
        <v>44</v>
      </c>
      <c r="M7" s="10">
        <v>178</v>
      </c>
      <c r="N7" s="10" t="s">
        <v>45</v>
      </c>
      <c r="O7" s="16"/>
    </row>
    <row r="8" spans="1:15" s="17" customFormat="1" ht="120">
      <c r="A8" s="9">
        <f t="shared" si="0"/>
        <v>5</v>
      </c>
      <c r="B8" s="19" t="s">
        <v>68</v>
      </c>
      <c r="C8" s="19" t="s">
        <v>39</v>
      </c>
      <c r="D8" s="19" t="s">
        <v>52</v>
      </c>
      <c r="E8" s="19" t="s">
        <v>53</v>
      </c>
      <c r="F8" s="20">
        <v>716496.73</v>
      </c>
      <c r="G8" s="20">
        <v>716496.73</v>
      </c>
      <c r="H8" s="19">
        <v>109.5</v>
      </c>
      <c r="I8" s="21">
        <v>40812</v>
      </c>
      <c r="J8" s="10" t="s">
        <v>42</v>
      </c>
      <c r="K8" s="24" t="s">
        <v>54</v>
      </c>
      <c r="L8" s="31" t="s">
        <v>44</v>
      </c>
      <c r="M8" s="19">
        <v>125</v>
      </c>
      <c r="N8" s="35">
        <v>601178229</v>
      </c>
      <c r="O8" s="16"/>
    </row>
    <row r="9" spans="1:15" s="17" customFormat="1" ht="150">
      <c r="A9" s="9">
        <f t="shared" si="0"/>
        <v>6</v>
      </c>
      <c r="B9" s="10" t="s">
        <v>69</v>
      </c>
      <c r="C9" s="10" t="s">
        <v>46</v>
      </c>
      <c r="D9" s="10" t="s">
        <v>47</v>
      </c>
      <c r="E9" s="12" t="s">
        <v>48</v>
      </c>
      <c r="F9" s="22">
        <v>660474</v>
      </c>
      <c r="G9" s="22">
        <v>660474</v>
      </c>
      <c r="H9" s="10">
        <v>94</v>
      </c>
      <c r="I9" s="23">
        <v>40815</v>
      </c>
      <c r="J9" s="10" t="s">
        <v>35</v>
      </c>
      <c r="K9" s="14" t="s">
        <v>49</v>
      </c>
      <c r="L9" s="10" t="s">
        <v>50</v>
      </c>
      <c r="M9" s="10">
        <v>120</v>
      </c>
      <c r="N9" s="10" t="s">
        <v>51</v>
      </c>
      <c r="O9" s="16"/>
    </row>
    <row r="10" spans="1:15" s="17" customFormat="1" ht="120">
      <c r="A10" s="9">
        <f t="shared" si="0"/>
        <v>7</v>
      </c>
      <c r="B10" s="19" t="s">
        <v>71</v>
      </c>
      <c r="C10" s="19" t="s">
        <v>61</v>
      </c>
      <c r="D10" s="19" t="s">
        <v>62</v>
      </c>
      <c r="E10" s="19" t="s">
        <v>63</v>
      </c>
      <c r="F10" s="20">
        <v>556260</v>
      </c>
      <c r="G10" s="20">
        <v>556260</v>
      </c>
      <c r="H10" s="19">
        <v>79.5</v>
      </c>
      <c r="I10" s="21">
        <v>40816</v>
      </c>
      <c r="J10" s="19" t="s">
        <v>64</v>
      </c>
      <c r="K10" s="24" t="s">
        <v>65</v>
      </c>
      <c r="L10" s="24" t="s">
        <v>66</v>
      </c>
      <c r="M10" s="19">
        <v>220</v>
      </c>
      <c r="N10" s="35">
        <v>693779011</v>
      </c>
      <c r="O10" s="16"/>
    </row>
    <row r="11" spans="1:15" s="17" customFormat="1" ht="120">
      <c r="A11" s="9">
        <f t="shared" si="0"/>
        <v>8</v>
      </c>
      <c r="B11" s="19" t="s">
        <v>106</v>
      </c>
      <c r="C11" s="19" t="s">
        <v>107</v>
      </c>
      <c r="D11" s="19" t="s">
        <v>108</v>
      </c>
      <c r="E11" s="19" t="s">
        <v>173</v>
      </c>
      <c r="F11" s="20">
        <v>662542</v>
      </c>
      <c r="G11" s="20">
        <v>662542</v>
      </c>
      <c r="H11" s="19">
        <v>78</v>
      </c>
      <c r="I11" s="21">
        <v>40819</v>
      </c>
      <c r="J11" s="19" t="s">
        <v>42</v>
      </c>
      <c r="K11" s="24" t="s">
        <v>109</v>
      </c>
      <c r="L11" s="19" t="s">
        <v>110</v>
      </c>
      <c r="M11" s="19">
        <v>699</v>
      </c>
      <c r="N11" s="10" t="s">
        <v>111</v>
      </c>
      <c r="O11" s="16"/>
    </row>
    <row r="12" spans="1:15" s="17" customFormat="1" ht="120">
      <c r="A12" s="9">
        <f t="shared" si="0"/>
        <v>9</v>
      </c>
      <c r="B12" s="10" t="s">
        <v>72</v>
      </c>
      <c r="C12" s="10" t="s">
        <v>73</v>
      </c>
      <c r="D12" s="10" t="s">
        <v>74</v>
      </c>
      <c r="E12" s="12" t="s">
        <v>75</v>
      </c>
      <c r="F12" s="22">
        <v>328430</v>
      </c>
      <c r="G12" s="22">
        <v>328430</v>
      </c>
      <c r="H12" s="10">
        <v>115.5</v>
      </c>
      <c r="I12" s="25">
        <v>40827</v>
      </c>
      <c r="J12" s="10" t="s">
        <v>76</v>
      </c>
      <c r="K12" s="10" t="s">
        <v>77</v>
      </c>
      <c r="L12" s="10" t="s">
        <v>78</v>
      </c>
      <c r="M12" s="10">
        <v>37</v>
      </c>
      <c r="N12" s="10" t="s">
        <v>79</v>
      </c>
      <c r="O12" s="16"/>
    </row>
    <row r="13" spans="1:15" s="17" customFormat="1" ht="105">
      <c r="A13" s="9">
        <f t="shared" si="0"/>
        <v>10</v>
      </c>
      <c r="B13" s="10" t="s">
        <v>80</v>
      </c>
      <c r="C13" s="10" t="s">
        <v>73</v>
      </c>
      <c r="D13" s="10" t="s">
        <v>81</v>
      </c>
      <c r="E13" s="12" t="s">
        <v>82</v>
      </c>
      <c r="F13" s="22">
        <v>234485</v>
      </c>
      <c r="G13" s="22">
        <v>234485</v>
      </c>
      <c r="H13" s="26">
        <v>72.5</v>
      </c>
      <c r="I13" s="25">
        <v>40827</v>
      </c>
      <c r="J13" s="10" t="s">
        <v>76</v>
      </c>
      <c r="K13" s="19" t="s">
        <v>83</v>
      </c>
      <c r="L13" s="10" t="s">
        <v>84</v>
      </c>
      <c r="M13" s="10">
        <v>60</v>
      </c>
      <c r="N13" s="10" t="s">
        <v>85</v>
      </c>
      <c r="O13" s="16"/>
    </row>
    <row r="14" spans="1:15" s="17" customFormat="1" ht="135">
      <c r="A14" s="9">
        <f t="shared" si="0"/>
        <v>11</v>
      </c>
      <c r="B14" s="19" t="s">
        <v>86</v>
      </c>
      <c r="C14" s="19" t="s">
        <v>87</v>
      </c>
      <c r="D14" s="19" t="s">
        <v>88</v>
      </c>
      <c r="E14" s="12" t="s">
        <v>89</v>
      </c>
      <c r="F14" s="20">
        <v>1242909.12</v>
      </c>
      <c r="G14" s="20">
        <v>1242909.12</v>
      </c>
      <c r="H14" s="19">
        <v>70.5</v>
      </c>
      <c r="I14" s="25">
        <v>40828</v>
      </c>
      <c r="J14" s="27" t="s">
        <v>90</v>
      </c>
      <c r="K14" s="19" t="s">
        <v>91</v>
      </c>
      <c r="L14" s="19" t="s">
        <v>92</v>
      </c>
      <c r="M14" s="19">
        <v>637</v>
      </c>
      <c r="N14" s="19" t="s">
        <v>93</v>
      </c>
      <c r="O14" s="16"/>
    </row>
    <row r="15" spans="1:15" s="17" customFormat="1" ht="165">
      <c r="A15" s="9">
        <f t="shared" si="0"/>
        <v>12</v>
      </c>
      <c r="B15" s="19" t="s">
        <v>72</v>
      </c>
      <c r="C15" s="19" t="s">
        <v>73</v>
      </c>
      <c r="D15" s="19" t="s">
        <v>101</v>
      </c>
      <c r="E15" s="19" t="s">
        <v>174</v>
      </c>
      <c r="F15" s="20">
        <v>379042.1</v>
      </c>
      <c r="G15" s="20">
        <v>379042.1</v>
      </c>
      <c r="H15" s="19">
        <v>113.5</v>
      </c>
      <c r="I15" s="21">
        <v>40835</v>
      </c>
      <c r="J15" s="19" t="s">
        <v>102</v>
      </c>
      <c r="K15" s="24" t="s">
        <v>103</v>
      </c>
      <c r="L15" s="19" t="s">
        <v>104</v>
      </c>
      <c r="M15" s="19">
        <v>76</v>
      </c>
      <c r="N15" s="24" t="s">
        <v>105</v>
      </c>
      <c r="O15" s="16"/>
    </row>
    <row r="16" spans="1:15" s="17" customFormat="1" ht="240">
      <c r="A16" s="9">
        <f t="shared" si="0"/>
        <v>13</v>
      </c>
      <c r="B16" s="19" t="s">
        <v>94</v>
      </c>
      <c r="C16" s="19" t="s">
        <v>39</v>
      </c>
      <c r="D16" s="19" t="s">
        <v>95</v>
      </c>
      <c r="E16" s="19" t="s">
        <v>96</v>
      </c>
      <c r="F16" s="20">
        <v>994772</v>
      </c>
      <c r="G16" s="20">
        <v>994772</v>
      </c>
      <c r="H16" s="19" t="s">
        <v>97</v>
      </c>
      <c r="I16" s="21">
        <v>40840</v>
      </c>
      <c r="J16" s="19" t="s">
        <v>42</v>
      </c>
      <c r="K16" s="24" t="s">
        <v>98</v>
      </c>
      <c r="L16" s="21" t="s">
        <v>99</v>
      </c>
      <c r="M16" s="28">
        <v>895</v>
      </c>
      <c r="N16" s="29" t="s">
        <v>100</v>
      </c>
      <c r="O16" s="16"/>
    </row>
    <row r="17" spans="1:15" s="17" customFormat="1" ht="150">
      <c r="A17" s="9">
        <f t="shared" si="0"/>
        <v>14</v>
      </c>
      <c r="B17" s="19" t="s">
        <v>112</v>
      </c>
      <c r="C17" s="19" t="s">
        <v>113</v>
      </c>
      <c r="D17" s="19" t="s">
        <v>114</v>
      </c>
      <c r="E17" s="12" t="s">
        <v>115</v>
      </c>
      <c r="F17" s="13">
        <v>611970.96</v>
      </c>
      <c r="G17" s="13">
        <v>611970.96</v>
      </c>
      <c r="H17" s="19">
        <v>70.5</v>
      </c>
      <c r="I17" s="15">
        <v>40855</v>
      </c>
      <c r="J17" s="19" t="s">
        <v>35</v>
      </c>
      <c r="K17" s="19" t="s">
        <v>116</v>
      </c>
      <c r="L17" s="19" t="s">
        <v>117</v>
      </c>
      <c r="M17" s="19">
        <v>313</v>
      </c>
      <c r="N17" s="19"/>
      <c r="O17" s="16"/>
    </row>
    <row r="18" spans="1:15" s="17" customFormat="1" ht="210">
      <c r="A18" s="9">
        <f t="shared" si="0"/>
        <v>15</v>
      </c>
      <c r="B18" s="19" t="s">
        <v>128</v>
      </c>
      <c r="C18" s="19" t="s">
        <v>129</v>
      </c>
      <c r="D18" s="19" t="s">
        <v>130</v>
      </c>
      <c r="E18" s="19" t="s">
        <v>131</v>
      </c>
      <c r="F18" s="20">
        <v>1863485.76</v>
      </c>
      <c r="G18" s="20">
        <v>1863485.76</v>
      </c>
      <c r="H18" s="19">
        <v>115</v>
      </c>
      <c r="I18" s="15">
        <v>40857</v>
      </c>
      <c r="J18" s="19" t="s">
        <v>132</v>
      </c>
      <c r="K18" s="24" t="s">
        <v>133</v>
      </c>
      <c r="L18" s="19" t="s">
        <v>134</v>
      </c>
      <c r="M18" s="28">
        <v>741</v>
      </c>
      <c r="N18" s="30">
        <v>501745056</v>
      </c>
      <c r="O18" s="16"/>
    </row>
    <row r="19" spans="1:15" s="17" customFormat="1" ht="150">
      <c r="A19" s="9">
        <f t="shared" si="0"/>
        <v>16</v>
      </c>
      <c r="B19" s="19" t="s">
        <v>122</v>
      </c>
      <c r="C19" s="19" t="s">
        <v>39</v>
      </c>
      <c r="D19" s="19" t="s">
        <v>123</v>
      </c>
      <c r="E19" s="19" t="s">
        <v>124</v>
      </c>
      <c r="F19" s="20">
        <v>812052.8</v>
      </c>
      <c r="G19" s="20">
        <v>812052.8</v>
      </c>
      <c r="H19" s="19">
        <v>77</v>
      </c>
      <c r="I19" s="15">
        <v>40862</v>
      </c>
      <c r="J19" s="27" t="s">
        <v>125</v>
      </c>
      <c r="K19" s="24" t="s">
        <v>126</v>
      </c>
      <c r="L19" s="19" t="s">
        <v>44</v>
      </c>
      <c r="M19" s="19">
        <v>80</v>
      </c>
      <c r="N19" s="19" t="s">
        <v>127</v>
      </c>
      <c r="O19" s="16"/>
    </row>
    <row r="20" spans="1:15" s="17" customFormat="1" ht="150">
      <c r="A20" s="9">
        <f t="shared" si="0"/>
        <v>17</v>
      </c>
      <c r="B20" s="19" t="s">
        <v>94</v>
      </c>
      <c r="C20" s="19" t="s">
        <v>39</v>
      </c>
      <c r="D20" s="19" t="s">
        <v>118</v>
      </c>
      <c r="E20" s="12" t="s">
        <v>119</v>
      </c>
      <c r="F20" s="20">
        <v>670501</v>
      </c>
      <c r="G20" s="20">
        <v>670501</v>
      </c>
      <c r="H20" s="19">
        <v>103</v>
      </c>
      <c r="I20" s="15">
        <v>40868</v>
      </c>
      <c r="J20" s="27" t="s">
        <v>35</v>
      </c>
      <c r="K20" s="19" t="s">
        <v>120</v>
      </c>
      <c r="L20" s="19" t="s">
        <v>50</v>
      </c>
      <c r="M20" s="19">
        <v>318</v>
      </c>
      <c r="N20" s="19" t="s">
        <v>121</v>
      </c>
      <c r="O20" s="16"/>
    </row>
    <row r="21" spans="1:15" s="17" customFormat="1" ht="120">
      <c r="A21" s="9">
        <f t="shared" si="0"/>
        <v>18</v>
      </c>
      <c r="B21" s="19" t="s">
        <v>135</v>
      </c>
      <c r="C21" s="19" t="s">
        <v>136</v>
      </c>
      <c r="D21" s="19" t="s">
        <v>137</v>
      </c>
      <c r="E21" s="12" t="s">
        <v>138</v>
      </c>
      <c r="F21" s="13">
        <v>286453</v>
      </c>
      <c r="G21" s="13">
        <v>286453</v>
      </c>
      <c r="H21" s="19">
        <v>100</v>
      </c>
      <c r="I21" s="15">
        <v>40906</v>
      </c>
      <c r="J21" s="19" t="s">
        <v>139</v>
      </c>
      <c r="K21" s="19" t="s">
        <v>140</v>
      </c>
      <c r="L21" s="19" t="s">
        <v>141</v>
      </c>
      <c r="M21" s="19">
        <v>50</v>
      </c>
      <c r="N21" s="19" t="s">
        <v>142</v>
      </c>
      <c r="O21" s="16"/>
    </row>
    <row r="22" spans="1:15" s="17" customFormat="1" ht="120">
      <c r="A22" s="9">
        <f t="shared" si="0"/>
        <v>19</v>
      </c>
      <c r="B22" s="19" t="s">
        <v>69</v>
      </c>
      <c r="C22" s="19" t="s">
        <v>39</v>
      </c>
      <c r="D22" s="19" t="s">
        <v>161</v>
      </c>
      <c r="E22" s="12" t="s">
        <v>162</v>
      </c>
      <c r="F22" s="20">
        <v>372296.04</v>
      </c>
      <c r="G22" s="20">
        <v>372296.04</v>
      </c>
      <c r="H22" s="19">
        <v>92.5</v>
      </c>
      <c r="I22" s="15">
        <v>40963</v>
      </c>
      <c r="J22" s="19" t="s">
        <v>158</v>
      </c>
      <c r="K22" s="31" t="s">
        <v>163</v>
      </c>
      <c r="L22" s="21" t="s">
        <v>164</v>
      </c>
      <c r="M22" s="19">
        <v>93</v>
      </c>
      <c r="N22" s="30">
        <v>503137590</v>
      </c>
      <c r="O22" s="16"/>
    </row>
    <row r="23" spans="1:15" s="17" customFormat="1" ht="120">
      <c r="A23" s="9">
        <f t="shared" si="0"/>
        <v>20</v>
      </c>
      <c r="B23" s="19" t="s">
        <v>165</v>
      </c>
      <c r="C23" s="19" t="s">
        <v>166</v>
      </c>
      <c r="D23" s="19" t="s">
        <v>167</v>
      </c>
      <c r="E23" s="19" t="s">
        <v>168</v>
      </c>
      <c r="F23" s="20">
        <v>902946</v>
      </c>
      <c r="G23" s="20">
        <v>902946</v>
      </c>
      <c r="H23" s="19">
        <v>98</v>
      </c>
      <c r="I23" s="21">
        <v>40963</v>
      </c>
      <c r="J23" s="27" t="s">
        <v>169</v>
      </c>
      <c r="K23" s="31" t="s">
        <v>170</v>
      </c>
      <c r="L23" s="21" t="s">
        <v>171</v>
      </c>
      <c r="M23" s="19">
        <v>614</v>
      </c>
      <c r="N23" s="19" t="s">
        <v>172</v>
      </c>
      <c r="O23" s="16"/>
    </row>
    <row r="24" spans="1:15" s="17" customFormat="1" ht="120">
      <c r="A24" s="9">
        <f t="shared" si="0"/>
        <v>21</v>
      </c>
      <c r="B24" s="19" t="s">
        <v>154</v>
      </c>
      <c r="C24" s="19" t="s">
        <v>155</v>
      </c>
      <c r="D24" s="32" t="s">
        <v>156</v>
      </c>
      <c r="E24" s="12" t="s">
        <v>157</v>
      </c>
      <c r="F24" s="20">
        <v>742715</v>
      </c>
      <c r="G24" s="20">
        <v>742715</v>
      </c>
      <c r="H24" s="19">
        <v>90</v>
      </c>
      <c r="I24" s="15">
        <v>40966</v>
      </c>
      <c r="J24" s="19" t="s">
        <v>158</v>
      </c>
      <c r="K24" s="19" t="s">
        <v>159</v>
      </c>
      <c r="L24" s="21" t="s">
        <v>175</v>
      </c>
      <c r="M24" s="19">
        <v>287</v>
      </c>
      <c r="N24" s="19" t="s">
        <v>160</v>
      </c>
      <c r="O24" s="16"/>
    </row>
    <row r="25" spans="1:15" s="17" customFormat="1" ht="120">
      <c r="A25" s="9">
        <f t="shared" si="0"/>
        <v>22</v>
      </c>
      <c r="B25" s="24" t="s">
        <v>143</v>
      </c>
      <c r="C25" s="19" t="s">
        <v>73</v>
      </c>
      <c r="D25" s="24" t="s">
        <v>144</v>
      </c>
      <c r="E25" s="12" t="s">
        <v>145</v>
      </c>
      <c r="F25" s="33">
        <v>746636.31</v>
      </c>
      <c r="G25" s="33">
        <v>746636.31</v>
      </c>
      <c r="H25" s="19">
        <v>92.5</v>
      </c>
      <c r="I25" s="15">
        <v>40974</v>
      </c>
      <c r="J25" s="14" t="s">
        <v>146</v>
      </c>
      <c r="K25" s="19" t="s">
        <v>147</v>
      </c>
      <c r="L25" s="19" t="s">
        <v>148</v>
      </c>
      <c r="M25" s="31">
        <v>380</v>
      </c>
      <c r="N25" s="19" t="s">
        <v>149</v>
      </c>
      <c r="O25" s="16"/>
    </row>
    <row r="26" spans="1:15" s="17" customFormat="1" ht="135">
      <c r="A26" s="9">
        <f t="shared" si="0"/>
        <v>23</v>
      </c>
      <c r="B26" s="24" t="s">
        <v>143</v>
      </c>
      <c r="C26" s="19" t="s">
        <v>73</v>
      </c>
      <c r="D26" s="24" t="s">
        <v>150</v>
      </c>
      <c r="E26" s="12" t="s">
        <v>151</v>
      </c>
      <c r="F26" s="33">
        <v>1098397.8</v>
      </c>
      <c r="G26" s="33">
        <v>1098397.8</v>
      </c>
      <c r="H26" s="19">
        <v>102.5</v>
      </c>
      <c r="I26" s="15">
        <v>40974</v>
      </c>
      <c r="J26" s="14" t="s">
        <v>152</v>
      </c>
      <c r="K26" s="19" t="s">
        <v>153</v>
      </c>
      <c r="L26" s="19" t="s">
        <v>148</v>
      </c>
      <c r="M26" s="31">
        <v>630</v>
      </c>
      <c r="N26" s="19" t="s">
        <v>149</v>
      </c>
      <c r="O26" s="16"/>
    </row>
    <row r="27" spans="1:15" s="17" customFormat="1" ht="135">
      <c r="A27" s="9">
        <f t="shared" si="0"/>
        <v>24</v>
      </c>
      <c r="B27" s="24" t="s">
        <v>16</v>
      </c>
      <c r="C27" s="19" t="s">
        <v>17</v>
      </c>
      <c r="D27" s="24" t="s">
        <v>18</v>
      </c>
      <c r="E27" s="12" t="s">
        <v>19</v>
      </c>
      <c r="F27" s="33">
        <v>764741</v>
      </c>
      <c r="G27" s="33">
        <v>764741</v>
      </c>
      <c r="H27" s="19">
        <v>72.5</v>
      </c>
      <c r="I27" s="21">
        <v>41001</v>
      </c>
      <c r="J27" s="14" t="s">
        <v>23</v>
      </c>
      <c r="K27" s="14" t="s">
        <v>22</v>
      </c>
      <c r="L27" s="14" t="s">
        <v>20</v>
      </c>
      <c r="M27" s="31">
        <v>250</v>
      </c>
      <c r="N27" s="14" t="s">
        <v>21</v>
      </c>
      <c r="O27" s="10"/>
    </row>
    <row r="28" spans="1:15" ht="90">
      <c r="A28" s="9">
        <f>A27+1</f>
        <v>25</v>
      </c>
      <c r="B28" s="24" t="s">
        <v>176</v>
      </c>
      <c r="C28" s="36" t="s">
        <v>177</v>
      </c>
      <c r="D28" s="36" t="s">
        <v>178</v>
      </c>
      <c r="E28" s="37" t="s">
        <v>179</v>
      </c>
      <c r="F28" s="38">
        <v>342137</v>
      </c>
      <c r="G28" s="38">
        <v>342137</v>
      </c>
      <c r="H28" s="36">
        <v>77</v>
      </c>
      <c r="I28" s="21">
        <v>41009</v>
      </c>
      <c r="J28" s="36" t="s">
        <v>180</v>
      </c>
      <c r="K28" s="36" t="s">
        <v>181</v>
      </c>
      <c r="L28" s="39" t="s">
        <v>182</v>
      </c>
      <c r="M28" s="36">
        <v>86</v>
      </c>
      <c r="N28" s="36" t="s">
        <v>183</v>
      </c>
      <c r="O28" s="40"/>
    </row>
    <row r="29" spans="1:15" ht="90">
      <c r="A29" s="9">
        <f>A28+1</f>
        <v>26</v>
      </c>
      <c r="B29" s="19" t="s">
        <v>184</v>
      </c>
      <c r="C29" s="19" t="s">
        <v>107</v>
      </c>
      <c r="D29" s="10" t="s">
        <v>186</v>
      </c>
      <c r="E29" s="12" t="s">
        <v>185</v>
      </c>
      <c r="F29" s="20">
        <v>301538</v>
      </c>
      <c r="G29" s="20">
        <v>301538</v>
      </c>
      <c r="H29" s="19">
        <v>70</v>
      </c>
      <c r="I29" s="21">
        <v>41057</v>
      </c>
      <c r="J29" s="19" t="s">
        <v>58</v>
      </c>
      <c r="K29" s="19" t="s">
        <v>188</v>
      </c>
      <c r="L29" s="21" t="s">
        <v>187</v>
      </c>
      <c r="M29" s="19">
        <v>265</v>
      </c>
      <c r="N29" s="30" t="s">
        <v>189</v>
      </c>
      <c r="O29" s="10"/>
    </row>
    <row r="30" spans="6:7" ht="15">
      <c r="F30" s="34"/>
      <c r="G30" s="34"/>
    </row>
    <row r="31" spans="6:7" ht="15">
      <c r="F31" s="34"/>
      <c r="G31" s="34"/>
    </row>
    <row r="32" spans="6:7" ht="15">
      <c r="F32" s="34"/>
      <c r="G32" s="34"/>
    </row>
    <row r="33" spans="6:7" ht="15">
      <c r="F33" s="34"/>
      <c r="G33" s="34"/>
    </row>
    <row r="34" spans="6:7" ht="15">
      <c r="F34" s="34"/>
      <c r="G34" s="34"/>
    </row>
    <row r="35" spans="6:7" ht="15">
      <c r="F35" s="34"/>
      <c r="G35" s="34"/>
    </row>
    <row r="36" spans="6:7" ht="15">
      <c r="F36" s="34"/>
      <c r="G36" s="34"/>
    </row>
    <row r="37" spans="6:7" ht="15">
      <c r="F37" s="34"/>
      <c r="G37" s="34"/>
    </row>
    <row r="38" spans="6:7" ht="15">
      <c r="F38" s="34"/>
      <c r="G38" s="34"/>
    </row>
    <row r="39" spans="6:7" ht="15">
      <c r="F39" s="34"/>
      <c r="G39" s="34"/>
    </row>
    <row r="40" spans="6:7" ht="15">
      <c r="F40" s="34"/>
      <c r="G40" s="34"/>
    </row>
    <row r="41" spans="6:7" ht="15">
      <c r="F41" s="34"/>
      <c r="G41" s="34"/>
    </row>
    <row r="42" spans="6:7" ht="15">
      <c r="F42" s="34"/>
      <c r="G42" s="34"/>
    </row>
    <row r="43" spans="6:7" ht="15">
      <c r="F43" s="34"/>
      <c r="G43" s="34"/>
    </row>
    <row r="44" spans="6:7" ht="15">
      <c r="F44" s="34"/>
      <c r="G44" s="34"/>
    </row>
    <row r="45" spans="6:7" ht="15">
      <c r="F45" s="34"/>
      <c r="G45" s="34"/>
    </row>
    <row r="46" spans="6:7" ht="15">
      <c r="F46" s="34"/>
      <c r="G46" s="34"/>
    </row>
    <row r="47" spans="6:7" ht="15">
      <c r="F47" s="34"/>
      <c r="G47" s="34"/>
    </row>
    <row r="48" spans="6:7" ht="15">
      <c r="F48" s="34"/>
      <c r="G48" s="34"/>
    </row>
    <row r="49" spans="6:7" ht="15">
      <c r="F49" s="34"/>
      <c r="G49" s="34"/>
    </row>
    <row r="50" spans="6:7" ht="15">
      <c r="F50" s="34"/>
      <c r="G50" s="34"/>
    </row>
    <row r="51" spans="6:7" ht="15">
      <c r="F51" s="34"/>
      <c r="G51" s="34"/>
    </row>
    <row r="52" spans="6:7" ht="15">
      <c r="F52" s="34"/>
      <c r="G52" s="34"/>
    </row>
    <row r="53" spans="6:7" ht="15">
      <c r="F53" s="34"/>
      <c r="G53" s="34"/>
    </row>
    <row r="54" spans="6:7" ht="15">
      <c r="F54" s="34"/>
      <c r="G54" s="34"/>
    </row>
    <row r="55" spans="6:7" ht="15">
      <c r="F55" s="34"/>
      <c r="G55" s="34"/>
    </row>
    <row r="56" spans="6:7" ht="15">
      <c r="F56" s="34"/>
      <c r="G56" s="34"/>
    </row>
    <row r="57" spans="6:7" ht="15">
      <c r="F57" s="34"/>
      <c r="G57" s="34"/>
    </row>
    <row r="58" spans="6:7" ht="15">
      <c r="F58" s="34"/>
      <c r="G58" s="34"/>
    </row>
    <row r="59" spans="6:7" ht="15">
      <c r="F59" s="34"/>
      <c r="G59" s="34"/>
    </row>
    <row r="60" spans="6:7" ht="15">
      <c r="F60" s="34"/>
      <c r="G60" s="34"/>
    </row>
    <row r="61" spans="6:7" ht="15">
      <c r="F61" s="34"/>
      <c r="G61" s="34"/>
    </row>
    <row r="62" spans="6:7" ht="15">
      <c r="F62" s="34"/>
      <c r="G62" s="34"/>
    </row>
    <row r="63" spans="6:7" ht="15">
      <c r="F63" s="34"/>
      <c r="G63" s="34"/>
    </row>
    <row r="64" spans="6:7" ht="15">
      <c r="F64" s="34"/>
      <c r="G64" s="34"/>
    </row>
    <row r="65" spans="6:7" ht="15">
      <c r="F65" s="34"/>
      <c r="G65" s="34"/>
    </row>
    <row r="66" spans="6:7" ht="15">
      <c r="F66" s="34"/>
      <c r="G66" s="34"/>
    </row>
    <row r="67" spans="6:7" ht="15">
      <c r="F67" s="34"/>
      <c r="G67" s="34"/>
    </row>
    <row r="68" spans="6:7" ht="15">
      <c r="F68" s="34"/>
      <c r="G68" s="34"/>
    </row>
    <row r="69" spans="6:7" ht="15">
      <c r="F69" s="34"/>
      <c r="G69" s="34"/>
    </row>
    <row r="70" spans="6:7" ht="15">
      <c r="F70" s="34"/>
      <c r="G70" s="34"/>
    </row>
    <row r="71" spans="6:7" ht="15">
      <c r="F71" s="34"/>
      <c r="G71" s="34"/>
    </row>
    <row r="72" spans="6:7" ht="15">
      <c r="F72" s="34"/>
      <c r="G72" s="34"/>
    </row>
    <row r="73" spans="6:7" ht="15">
      <c r="F73" s="34"/>
      <c r="G73" s="34"/>
    </row>
    <row r="74" spans="6:7" ht="15">
      <c r="F74" s="34"/>
      <c r="G74" s="34"/>
    </row>
    <row r="75" spans="6:7" ht="15">
      <c r="F75" s="34"/>
      <c r="G75" s="34"/>
    </row>
    <row r="76" spans="6:7" ht="15">
      <c r="F76" s="34"/>
      <c r="G76" s="34"/>
    </row>
    <row r="77" spans="6:7" ht="15">
      <c r="F77" s="34"/>
      <c r="G77" s="34"/>
    </row>
    <row r="78" spans="6:7" ht="15">
      <c r="F78" s="34"/>
      <c r="G78" s="34"/>
    </row>
    <row r="79" spans="6:7" ht="15">
      <c r="F79" s="34"/>
      <c r="G79" s="34"/>
    </row>
    <row r="80" spans="6:7" ht="15">
      <c r="F80" s="34"/>
      <c r="G80" s="34"/>
    </row>
    <row r="81" spans="6:7" ht="15">
      <c r="F81" s="34"/>
      <c r="G81" s="34"/>
    </row>
    <row r="82" spans="6:7" ht="15">
      <c r="F82" s="34"/>
      <c r="G82" s="34"/>
    </row>
    <row r="83" spans="6:7" ht="15">
      <c r="F83" s="34"/>
      <c r="G83" s="34"/>
    </row>
    <row r="84" spans="6:7" ht="15">
      <c r="F84" s="34"/>
      <c r="G84" s="34"/>
    </row>
    <row r="85" spans="6:7" ht="15">
      <c r="F85" s="34"/>
      <c r="G85" s="34"/>
    </row>
    <row r="86" spans="6:7" ht="15">
      <c r="F86" s="34"/>
      <c r="G86" s="34"/>
    </row>
    <row r="87" spans="6:7" ht="15">
      <c r="F87" s="34"/>
      <c r="G87" s="34"/>
    </row>
    <row r="88" spans="6:7" ht="15">
      <c r="F88" s="34"/>
      <c r="G88" s="34"/>
    </row>
    <row r="89" spans="6:7" ht="15">
      <c r="F89" s="34"/>
      <c r="G89" s="34"/>
    </row>
    <row r="90" spans="6:7" ht="15">
      <c r="F90" s="34"/>
      <c r="G90" s="34"/>
    </row>
    <row r="91" spans="6:7" ht="15">
      <c r="F91" s="34"/>
      <c r="G91" s="34"/>
    </row>
    <row r="92" spans="6:7" ht="15">
      <c r="F92" s="34"/>
      <c r="G92" s="34"/>
    </row>
    <row r="93" spans="6:7" ht="15">
      <c r="F93" s="34"/>
      <c r="G93" s="34"/>
    </row>
    <row r="94" spans="6:7" ht="15">
      <c r="F94" s="34"/>
      <c r="G94" s="34"/>
    </row>
    <row r="95" spans="6:7" ht="15">
      <c r="F95" s="34"/>
      <c r="G95" s="34"/>
    </row>
    <row r="96" spans="6:7" ht="15">
      <c r="F96" s="34"/>
      <c r="G96" s="34"/>
    </row>
    <row r="97" spans="6:7" ht="15">
      <c r="F97" s="34"/>
      <c r="G97" s="34"/>
    </row>
    <row r="98" spans="6:7" ht="15">
      <c r="F98" s="34"/>
      <c r="G98" s="34"/>
    </row>
    <row r="99" spans="6:7" ht="15">
      <c r="F99" s="34"/>
      <c r="G99" s="34"/>
    </row>
    <row r="100" spans="6:7" ht="15">
      <c r="F100" s="34"/>
      <c r="G100" s="34"/>
    </row>
    <row r="101" spans="6:7" ht="15">
      <c r="F101" s="34"/>
      <c r="G101" s="34"/>
    </row>
    <row r="102" spans="6:7" ht="15">
      <c r="F102" s="34"/>
      <c r="G102" s="34"/>
    </row>
    <row r="103" spans="6:7" ht="15">
      <c r="F103" s="34"/>
      <c r="G103" s="34"/>
    </row>
    <row r="104" spans="6:7" ht="15">
      <c r="F104" s="34"/>
      <c r="G104" s="34"/>
    </row>
    <row r="105" spans="6:7" ht="15">
      <c r="F105" s="34"/>
      <c r="G105" s="34"/>
    </row>
    <row r="106" spans="6:7" ht="15">
      <c r="F106" s="34"/>
      <c r="G106" s="34"/>
    </row>
    <row r="107" spans="6:7" ht="15">
      <c r="F107" s="34"/>
      <c r="G107" s="34"/>
    </row>
    <row r="108" spans="6:7" ht="15">
      <c r="F108" s="34"/>
      <c r="G108" s="34"/>
    </row>
    <row r="109" spans="6:7" ht="15">
      <c r="F109" s="34"/>
      <c r="G109" s="34"/>
    </row>
    <row r="110" spans="6:7" ht="15">
      <c r="F110" s="34"/>
      <c r="G110" s="34"/>
    </row>
    <row r="111" spans="6:7" ht="15">
      <c r="F111" s="34"/>
      <c r="G111" s="34"/>
    </row>
    <row r="112" spans="6:7" ht="15">
      <c r="F112" s="34"/>
      <c r="G112" s="34"/>
    </row>
    <row r="113" spans="6:7" ht="15">
      <c r="F113" s="34"/>
      <c r="G113" s="34"/>
    </row>
    <row r="114" spans="6:7" ht="15">
      <c r="F114" s="34"/>
      <c r="G114" s="34"/>
    </row>
    <row r="115" spans="6:7" ht="15">
      <c r="F115" s="34"/>
      <c r="G115" s="34"/>
    </row>
    <row r="116" spans="6:7" ht="15">
      <c r="F116" s="34"/>
      <c r="G116" s="34"/>
    </row>
    <row r="117" spans="6:7" ht="15">
      <c r="F117" s="34"/>
      <c r="G117" s="34"/>
    </row>
    <row r="118" spans="6:7" ht="15">
      <c r="F118" s="34"/>
      <c r="G118" s="34"/>
    </row>
    <row r="119" spans="6:7" ht="15">
      <c r="F119" s="34"/>
      <c r="G119" s="34"/>
    </row>
    <row r="120" spans="6:7" ht="15">
      <c r="F120" s="34"/>
      <c r="G120" s="34"/>
    </row>
    <row r="121" spans="6:7" ht="15">
      <c r="F121" s="34"/>
      <c r="G121" s="34"/>
    </row>
    <row r="122" spans="6:7" ht="15">
      <c r="F122" s="34"/>
      <c r="G122" s="34"/>
    </row>
    <row r="123" spans="6:7" ht="15">
      <c r="F123" s="34"/>
      <c r="G123" s="34"/>
    </row>
    <row r="124" spans="6:7" ht="15">
      <c r="F124" s="34"/>
      <c r="G124" s="34"/>
    </row>
    <row r="125" spans="6:7" ht="15">
      <c r="F125" s="34"/>
      <c r="G125" s="34"/>
    </row>
    <row r="126" spans="6:7" ht="15">
      <c r="F126" s="34"/>
      <c r="G126" s="34"/>
    </row>
    <row r="127" spans="6:7" ht="15">
      <c r="F127" s="34"/>
      <c r="G127" s="34"/>
    </row>
    <row r="128" spans="6:7" ht="15">
      <c r="F128" s="34"/>
      <c r="G128" s="34"/>
    </row>
    <row r="129" spans="6:7" ht="15">
      <c r="F129" s="34"/>
      <c r="G129" s="34"/>
    </row>
    <row r="130" spans="6:7" ht="15">
      <c r="F130" s="34"/>
      <c r="G130" s="34"/>
    </row>
    <row r="131" spans="6:7" ht="15">
      <c r="F131" s="34"/>
      <c r="G131" s="34"/>
    </row>
    <row r="132" spans="6:7" ht="15">
      <c r="F132" s="34"/>
      <c r="G132" s="34"/>
    </row>
    <row r="133" spans="6:7" ht="15">
      <c r="F133" s="34"/>
      <c r="G133" s="34"/>
    </row>
    <row r="134" spans="6:7" ht="15">
      <c r="F134" s="34"/>
      <c r="G134" s="34"/>
    </row>
    <row r="135" spans="6:7" ht="15">
      <c r="F135" s="34"/>
      <c r="G135" s="34"/>
    </row>
    <row r="136" spans="6:7" ht="15">
      <c r="F136" s="34"/>
      <c r="G136" s="34"/>
    </row>
    <row r="137" spans="6:7" ht="15">
      <c r="F137" s="34"/>
      <c r="G137" s="34"/>
    </row>
    <row r="138" spans="6:7" ht="15">
      <c r="F138" s="34"/>
      <c r="G138" s="34"/>
    </row>
    <row r="139" spans="6:7" ht="15">
      <c r="F139" s="34"/>
      <c r="G139" s="34"/>
    </row>
    <row r="140" spans="6:7" ht="15">
      <c r="F140" s="34"/>
      <c r="G140" s="34"/>
    </row>
    <row r="141" spans="6:7" ht="15">
      <c r="F141" s="34"/>
      <c r="G141" s="34"/>
    </row>
    <row r="142" spans="6:7" ht="15">
      <c r="F142" s="34"/>
      <c r="G142" s="34"/>
    </row>
    <row r="143" spans="6:7" ht="15">
      <c r="F143" s="34"/>
      <c r="G143" s="34"/>
    </row>
    <row r="144" spans="6:7" ht="15">
      <c r="F144" s="34"/>
      <c r="G144" s="34"/>
    </row>
    <row r="145" spans="6:7" ht="15">
      <c r="F145" s="34"/>
      <c r="G145" s="34"/>
    </row>
    <row r="146" spans="6:7" ht="15">
      <c r="F146" s="34"/>
      <c r="G146" s="34"/>
    </row>
    <row r="147" spans="6:7" ht="15">
      <c r="F147" s="34"/>
      <c r="G147" s="34"/>
    </row>
    <row r="148" spans="6:7" ht="15">
      <c r="F148" s="34"/>
      <c r="G148" s="34"/>
    </row>
    <row r="149" spans="6:7" ht="15">
      <c r="F149" s="34"/>
      <c r="G149" s="34"/>
    </row>
    <row r="150" spans="6:7" ht="15">
      <c r="F150" s="34"/>
      <c r="G150" s="34"/>
    </row>
    <row r="151" spans="6:7" ht="15">
      <c r="F151" s="34"/>
      <c r="G151" s="34"/>
    </row>
    <row r="152" spans="6:7" ht="15">
      <c r="F152" s="34"/>
      <c r="G152" s="34"/>
    </row>
    <row r="153" spans="6:7" ht="15">
      <c r="F153" s="34"/>
      <c r="G153" s="34"/>
    </row>
    <row r="154" spans="6:7" ht="15">
      <c r="F154" s="34"/>
      <c r="G154" s="34"/>
    </row>
    <row r="155" spans="6:7" ht="15">
      <c r="F155" s="34"/>
      <c r="G155" s="34"/>
    </row>
    <row r="156" spans="6:7" ht="15">
      <c r="F156" s="34"/>
      <c r="G156" s="34"/>
    </row>
    <row r="157" spans="6:7" ht="15">
      <c r="F157" s="34"/>
      <c r="G157" s="34"/>
    </row>
    <row r="158" spans="6:7" ht="15">
      <c r="F158" s="34"/>
      <c r="G158" s="34"/>
    </row>
    <row r="159" spans="6:7" ht="15">
      <c r="F159" s="34"/>
      <c r="G159" s="34"/>
    </row>
    <row r="160" spans="6:7" ht="15">
      <c r="F160" s="34"/>
      <c r="G160" s="34"/>
    </row>
    <row r="161" spans="6:7" ht="15">
      <c r="F161" s="34"/>
      <c r="G161" s="34"/>
    </row>
    <row r="162" spans="6:7" ht="15">
      <c r="F162" s="34"/>
      <c r="G162" s="34"/>
    </row>
    <row r="163" spans="6:7" ht="15">
      <c r="F163" s="34"/>
      <c r="G163" s="34"/>
    </row>
    <row r="164" spans="6:7" ht="15">
      <c r="F164" s="34"/>
      <c r="G164" s="34"/>
    </row>
    <row r="165" spans="6:7" ht="15">
      <c r="F165" s="34"/>
      <c r="G165" s="34"/>
    </row>
    <row r="166" spans="6:7" ht="15">
      <c r="F166" s="34"/>
      <c r="G166" s="34"/>
    </row>
    <row r="167" spans="6:7" ht="15">
      <c r="F167" s="34"/>
      <c r="G167" s="34"/>
    </row>
    <row r="168" spans="6:7" ht="15">
      <c r="F168" s="34"/>
      <c r="G168" s="34"/>
    </row>
    <row r="169" spans="6:7" ht="15">
      <c r="F169" s="34"/>
      <c r="G169" s="34"/>
    </row>
    <row r="170" spans="6:7" ht="15">
      <c r="F170" s="34"/>
      <c r="G170" s="34"/>
    </row>
    <row r="171" spans="6:7" ht="15">
      <c r="F171" s="34"/>
      <c r="G171" s="34"/>
    </row>
    <row r="172" spans="6:7" ht="15">
      <c r="F172" s="34"/>
      <c r="G172" s="34"/>
    </row>
    <row r="173" spans="6:7" ht="15">
      <c r="F173" s="34"/>
      <c r="G173" s="34"/>
    </row>
    <row r="174" spans="6:7" ht="15">
      <c r="F174" s="34"/>
      <c r="G174" s="34"/>
    </row>
    <row r="175" spans="6:7" ht="15">
      <c r="F175" s="34"/>
      <c r="G175" s="34"/>
    </row>
    <row r="176" spans="6:7" ht="15">
      <c r="F176" s="34"/>
      <c r="G176" s="34"/>
    </row>
    <row r="177" spans="6:7" ht="15">
      <c r="F177" s="34"/>
      <c r="G177" s="34"/>
    </row>
    <row r="178" spans="6:7" ht="15">
      <c r="F178" s="34"/>
      <c r="G178" s="34"/>
    </row>
    <row r="179" spans="6:7" ht="15">
      <c r="F179" s="34"/>
      <c r="G179" s="34"/>
    </row>
    <row r="180" spans="6:7" ht="15">
      <c r="F180" s="34"/>
      <c r="G180" s="34"/>
    </row>
    <row r="181" spans="6:7" ht="15">
      <c r="F181" s="34"/>
      <c r="G181" s="34"/>
    </row>
    <row r="182" spans="6:7" ht="15">
      <c r="F182" s="34"/>
      <c r="G182" s="34"/>
    </row>
    <row r="183" spans="6:7" ht="15">
      <c r="F183" s="34"/>
      <c r="G183" s="34"/>
    </row>
    <row r="184" spans="6:7" ht="15">
      <c r="F184" s="34"/>
      <c r="G184" s="34"/>
    </row>
    <row r="185" spans="6:7" ht="15">
      <c r="F185" s="34"/>
      <c r="G185" s="34"/>
    </row>
    <row r="186" spans="6:7" ht="15">
      <c r="F186" s="34"/>
      <c r="G186" s="34"/>
    </row>
    <row r="187" spans="6:7" ht="15">
      <c r="F187" s="34"/>
      <c r="G187" s="34"/>
    </row>
    <row r="188" spans="6:7" ht="15">
      <c r="F188" s="34"/>
      <c r="G188" s="34"/>
    </row>
    <row r="189" spans="6:7" ht="15">
      <c r="F189" s="34"/>
      <c r="G189" s="34"/>
    </row>
    <row r="190" spans="6:7" ht="15">
      <c r="F190" s="34"/>
      <c r="G190" s="34"/>
    </row>
    <row r="191" spans="6:7" ht="15">
      <c r="F191" s="34"/>
      <c r="G191" s="34"/>
    </row>
    <row r="192" spans="6:7" ht="15">
      <c r="F192" s="34"/>
      <c r="G192" s="34"/>
    </row>
    <row r="193" spans="6:7" ht="15">
      <c r="F193" s="34"/>
      <c r="G193" s="34"/>
    </row>
    <row r="194" spans="6:7" ht="15">
      <c r="F194" s="34"/>
      <c r="G194" s="34"/>
    </row>
    <row r="195" spans="6:7" ht="15">
      <c r="F195" s="34"/>
      <c r="G195" s="34"/>
    </row>
    <row r="196" spans="6:7" ht="15">
      <c r="F196" s="34"/>
      <c r="G196" s="34"/>
    </row>
    <row r="197" spans="6:7" ht="15">
      <c r="F197" s="34"/>
      <c r="G197" s="34"/>
    </row>
    <row r="198" spans="6:7" ht="15">
      <c r="F198" s="34"/>
      <c r="G198" s="3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jcyrzan</dc:creator>
  <cp:keywords/>
  <dc:description/>
  <cp:lastModifiedBy>mdymarski</cp:lastModifiedBy>
  <dcterms:created xsi:type="dcterms:W3CDTF">2010-04-01T09:26:50Z</dcterms:created>
  <dcterms:modified xsi:type="dcterms:W3CDTF">2012-06-01T09:21:02Z</dcterms:modified>
  <cp:category/>
  <cp:version/>
  <cp:contentType/>
  <cp:contentStatus/>
</cp:coreProperties>
</file>